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twpc952\Downloads\"/>
    </mc:Choice>
  </mc:AlternateContent>
  <bookViews>
    <workbookView xWindow="0" yWindow="0" windowWidth="16380" windowHeight="8190" tabRatio="500"/>
  </bookViews>
  <sheets>
    <sheet name="契約書" sheetId="1" r:id="rId1"/>
    <sheet name="記載例" sheetId="2" r:id="rId2"/>
    <sheet name="削除条項選択シート" sheetId="3" r:id="rId3"/>
  </sheets>
  <definedNames>
    <definedName name="_xlnm.Print_Area" localSheetId="1">記載例!$A$2:$AA$45</definedName>
    <definedName name="_xlnm.Print_Area" localSheetId="0">契約書!$A$2:$AA$46</definedName>
  </definedNames>
  <calcPr calcId="162913" calcMode="manual"/>
  <extLst>
    <ext xmlns:loext="http://schemas.libreoffice.org/" uri="{7626C862-2A13-11E5-B345-FEFF819CDC9F}">
      <loext:extCalcPr stringRefSyntax="CalcA1"/>
    </ext>
  </extLst>
</workbook>
</file>

<file path=xl/calcChain.xml><?xml version="1.0" encoding="utf-8"?>
<calcChain xmlns="http://schemas.openxmlformats.org/spreadsheetml/2006/main">
  <c r="D28" i="3" l="1"/>
  <c r="D27" i="3"/>
  <c r="B27" i="3" s="1"/>
  <c r="D26" i="3"/>
  <c r="B26" i="3"/>
  <c r="D25" i="3"/>
  <c r="B25" i="3"/>
  <c r="K23" i="3" s="1"/>
  <c r="D20" i="3"/>
  <c r="B20" i="3"/>
  <c r="D19" i="3"/>
  <c r="B19" i="3" s="1"/>
  <c r="D18" i="3"/>
  <c r="B18" i="3"/>
  <c r="K16" i="3" s="1"/>
  <c r="D13" i="3"/>
  <c r="C13" i="3"/>
  <c r="B13" i="3"/>
  <c r="D12" i="3"/>
  <c r="C12" i="3" s="1"/>
  <c r="D11" i="3"/>
  <c r="C11" i="3"/>
  <c r="D10" i="3"/>
  <c r="A32" i="3" s="1"/>
  <c r="C29" i="1" s="1"/>
  <c r="B10" i="3" l="1"/>
  <c r="K8" i="3" s="1"/>
</calcChain>
</file>

<file path=xl/comments1.xml><?xml version="1.0" encoding="utf-8"?>
<comments xmlns="http://schemas.openxmlformats.org/spreadsheetml/2006/main">
  <authors>
    <author>Unknown Author</author>
  </authors>
  <commentList>
    <comment ref="C29" authorId="0" shapeId="0">
      <text>
        <r>
          <rPr>
            <b/>
            <sz val="9"/>
            <color rgb="FF000000"/>
            <rFont val="Droid Sans Fallback"/>
            <family val="2"/>
          </rPr>
          <t xml:space="preserve">枠内をクリックしてください。削除条項選択シートへ移動します。
</t>
        </r>
        <r>
          <rPr>
            <sz val="9"/>
            <color rgb="FF000000"/>
            <rFont val="Droid Sans Fallback"/>
            <family val="2"/>
          </rPr>
          <t>発注者から空欄のまま提出するよう指示があった場合は、空欄のままでよい。</t>
        </r>
      </text>
    </comment>
  </commentList>
</comments>
</file>

<file path=xl/comments2.xml><?xml version="1.0" encoding="utf-8"?>
<comments xmlns="http://schemas.openxmlformats.org/spreadsheetml/2006/main">
  <authors>
    <author>Unknown Author</author>
  </authors>
  <commentList>
    <comment ref="C29" authorId="0" shapeId="0">
      <text>
        <r>
          <rPr>
            <b/>
            <sz val="9"/>
            <color rgb="FF000000"/>
            <rFont val="Droid Sans Fallback"/>
            <family val="2"/>
          </rPr>
          <t xml:space="preserve">枠内をクリックしてください。削除条項選択シートへ移動します。
</t>
        </r>
        <r>
          <rPr>
            <sz val="9"/>
            <color rgb="FF000000"/>
            <rFont val="Droid Sans Fallback"/>
            <family val="2"/>
          </rPr>
          <t>発注者から空欄のまま提出するよう指示があった場合は、空欄のままでよい。</t>
        </r>
      </text>
    </comment>
  </commentList>
</comments>
</file>

<file path=xl/comments3.xml><?xml version="1.0" encoding="utf-8"?>
<comments xmlns="http://schemas.openxmlformats.org/spreadsheetml/2006/main">
  <authors>
    <author>Unknown Author</author>
  </authors>
  <commentList>
    <comment ref="AH13" authorId="0" shapeId="0">
      <text>
        <r>
          <rPr>
            <sz val="9"/>
            <color rgb="FF000000"/>
            <rFont val="Droid Sans Fallback"/>
            <family val="2"/>
          </rPr>
          <t>随意契約による場合で、契約金額が</t>
        </r>
        <r>
          <rPr>
            <sz val="9"/>
            <color rgb="FF000000"/>
            <rFont val="ＭＳ Ｐゴシック"/>
            <family val="3"/>
          </rPr>
          <t>50</t>
        </r>
        <r>
          <rPr>
            <sz val="9"/>
            <color rgb="FF000000"/>
            <rFont val="Droid Sans Fallback"/>
            <family val="2"/>
          </rPr>
          <t>万円以下であり、かつ、契約不履行のおそれがないと認められるときは別に指示する（免除申請書の提出は不要）</t>
        </r>
      </text>
    </comment>
  </commentList>
</comments>
</file>

<file path=xl/sharedStrings.xml><?xml version="1.0" encoding="utf-8"?>
<sst xmlns="http://schemas.openxmlformats.org/spreadsheetml/2006/main" count="108" uniqueCount="61">
  <si>
    <t>記載例へ</t>
  </si>
  <si>
    <t>設計業務委託契約書</t>
  </si>
  <si>
    <t>委託番号</t>
  </si>
  <si>
    <t>１　委託名</t>
  </si>
  <si>
    <t>２　委託場所</t>
  </si>
  <si>
    <t>３　履行期限</t>
  </si>
  <si>
    <t>令和</t>
  </si>
  <si>
    <t>年</t>
  </si>
  <si>
    <t>月</t>
  </si>
  <si>
    <t>日まで</t>
  </si>
  <si>
    <t>４　委託料</t>
  </si>
  <si>
    <t>￥</t>
  </si>
  <si>
    <r>
      <rPr>
        <sz val="10"/>
        <color rgb="FFFF0000"/>
        <rFont val="Droid Sans Fallback"/>
        <family val="2"/>
      </rPr>
      <t>←</t>
    </r>
    <r>
      <rPr>
        <b/>
        <sz val="10"/>
        <color rgb="FFFF0000"/>
        <rFont val="Droid Sans Fallback"/>
        <family val="2"/>
      </rPr>
      <t>カンマ付数字</t>
    </r>
    <r>
      <rPr>
        <sz val="10"/>
        <color rgb="FFFF0000"/>
        <rFont val="Droid Sans Fallback"/>
        <family val="2"/>
      </rPr>
      <t>のみ入力。
　マイナスやピリオド等の記号は　入力しないこと。</t>
    </r>
  </si>
  <si>
    <t>（うち取引に係る消費税及び地方消費税の額</t>
  </si>
  <si>
    <t>）</t>
  </si>
  <si>
    <t>５　契約保証金</t>
  </si>
  <si>
    <t>６　建設士法第２２条の３の３に定める記載事項</t>
  </si>
  <si>
    <t>別紙のとおり</t>
  </si>
  <si>
    <t>７　その他</t>
  </si>
  <si>
    <t>　上記の業務（以下「委託業務」という。）について、発注者と受注者は、別紙の条項</t>
  </si>
  <si>
    <t>（ただし、</t>
  </si>
  <si>
    <t xml:space="preserve"> </t>
  </si>
  <si>
    <t>を除く。）によって委託契約を締結した。</t>
  </si>
  <si>
    <t>　この契約の成立を証するため、この契約書を２通作成し、発注者及び受注者が記名押印</t>
  </si>
  <si>
    <t>し、各自その１通を保有するものとする。</t>
  </si>
  <si>
    <t>日</t>
  </si>
  <si>
    <t>←契約年月日は記入しない
　こと。</t>
  </si>
  <si>
    <t>発注者</t>
  </si>
  <si>
    <t>青森県十和田市西十二番町６番１号</t>
  </si>
  <si>
    <t>十 和 田 市</t>
  </si>
  <si>
    <t>十 和 田 市 長　　小　山　田　　久</t>
  </si>
  <si>
    <t>←住所又は所在地</t>
  </si>
  <si>
    <t>受注者</t>
  </si>
  <si>
    <t>←商号又は名称</t>
  </si>
  <si>
    <t>㊞</t>
  </si>
  <si>
    <t>←代表者職氏名</t>
  </si>
  <si>
    <t>契約書へ</t>
  </si>
  <si>
    <t>（○○）第○○号</t>
  </si>
  <si>
    <t>○○○○○○○○○業務委託</t>
  </si>
  <si>
    <r>
      <rPr>
        <sz val="11"/>
        <color rgb="FFFF0000"/>
        <rFont val="Droid Sans Fallback"/>
        <family val="2"/>
      </rPr>
      <t>十和田市大字○○字○○</t>
    </r>
    <r>
      <rPr>
        <sz val="11"/>
        <color rgb="FFFF0000"/>
        <rFont val="ＭＳ 明朝"/>
        <family val="1"/>
      </rPr>
      <t>××</t>
    </r>
    <r>
      <rPr>
        <sz val="11"/>
        <color rgb="FFFF0000"/>
        <rFont val="Droid Sans Fallback"/>
        <family val="2"/>
      </rPr>
      <t>番△△ほか　地内</t>
    </r>
  </si>
  <si>
    <t>XX</t>
  </si>
  <si>
    <r>
      <rPr>
        <sz val="11"/>
        <color rgb="FFFF0000"/>
        <rFont val="Droid Sans Fallback"/>
        <family val="2"/>
      </rPr>
      <t>第</t>
    </r>
    <r>
      <rPr>
        <sz val="11"/>
        <color rgb="FFFF0000"/>
        <rFont val="ＭＳ 明朝"/>
        <family val="1"/>
      </rPr>
      <t>14</t>
    </r>
    <r>
      <rPr>
        <sz val="11"/>
        <color rgb="FFFF0000"/>
        <rFont val="Droid Sans Fallback"/>
        <family val="2"/>
      </rPr>
      <t>条</t>
    </r>
    <r>
      <rPr>
        <sz val="11"/>
        <color rgb="FFFF0000"/>
        <rFont val="ＭＳ 明朝"/>
        <family val="1"/>
      </rPr>
      <t>(</t>
    </r>
    <r>
      <rPr>
        <sz val="11"/>
        <color rgb="FFFF0000"/>
        <rFont val="Droid Sans Fallback"/>
        <family val="2"/>
      </rPr>
      <t>Ａ</t>
    </r>
    <r>
      <rPr>
        <sz val="11"/>
        <color rgb="FFFF0000"/>
        <rFont val="ＭＳ 明朝"/>
        <family val="1"/>
      </rPr>
      <t>)</t>
    </r>
    <r>
      <rPr>
        <sz val="11"/>
        <color rgb="FFFF0000"/>
        <rFont val="Droid Sans Fallback"/>
        <family val="2"/>
      </rPr>
      <t>、第</t>
    </r>
    <r>
      <rPr>
        <sz val="11"/>
        <color rgb="FFFF0000"/>
        <rFont val="ＭＳ 明朝"/>
        <family val="1"/>
      </rPr>
      <t>36</t>
    </r>
    <r>
      <rPr>
        <sz val="11"/>
        <color rgb="FFFF0000"/>
        <rFont val="Droid Sans Fallback"/>
        <family val="2"/>
      </rPr>
      <t>条、第</t>
    </r>
    <r>
      <rPr>
        <sz val="11"/>
        <color rgb="FFFF0000"/>
        <rFont val="ＭＳ 明朝"/>
        <family val="1"/>
      </rPr>
      <t>37</t>
    </r>
    <r>
      <rPr>
        <sz val="11"/>
        <color rgb="FFFF0000"/>
        <rFont val="Droid Sans Fallback"/>
        <family val="2"/>
      </rPr>
      <t>条、第</t>
    </r>
    <r>
      <rPr>
        <sz val="11"/>
        <color rgb="FFFF0000"/>
        <rFont val="ＭＳ 明朝"/>
        <family val="1"/>
      </rPr>
      <t>38</t>
    </r>
    <r>
      <rPr>
        <sz val="11"/>
        <color rgb="FFFF0000"/>
        <rFont val="Droid Sans Fallback"/>
        <family val="2"/>
      </rPr>
      <t>条、第</t>
    </r>
    <r>
      <rPr>
        <sz val="11"/>
        <color rgb="FFFF0000"/>
        <rFont val="ＭＳ 明朝"/>
        <family val="1"/>
      </rPr>
      <t>39</t>
    </r>
    <r>
      <rPr>
        <sz val="11"/>
        <color rgb="FFFF0000"/>
        <rFont val="Droid Sans Fallback"/>
        <family val="2"/>
      </rPr>
      <t>条、第</t>
    </r>
    <r>
      <rPr>
        <sz val="11"/>
        <color rgb="FFFF0000"/>
        <rFont val="ＭＳ 明朝"/>
        <family val="1"/>
      </rPr>
      <t>40</t>
    </r>
    <r>
      <rPr>
        <sz val="11"/>
        <color rgb="FFFF0000"/>
        <rFont val="Droid Sans Fallback"/>
        <family val="2"/>
      </rPr>
      <t>条、第</t>
    </r>
    <r>
      <rPr>
        <sz val="11"/>
        <color rgb="FFFF0000"/>
        <rFont val="ＭＳ 明朝"/>
        <family val="1"/>
      </rPr>
      <t>46</t>
    </r>
    <r>
      <rPr>
        <sz val="11"/>
        <color rgb="FFFF0000"/>
        <rFont val="Droid Sans Fallback"/>
        <family val="2"/>
      </rPr>
      <t>条</t>
    </r>
    <r>
      <rPr>
        <sz val="11"/>
        <color rgb="FFFF0000"/>
        <rFont val="ＭＳ 明朝"/>
        <family val="1"/>
      </rPr>
      <t>(</t>
    </r>
    <r>
      <rPr>
        <sz val="11"/>
        <color rgb="FFFF0000"/>
        <rFont val="Droid Sans Fallback"/>
        <family val="2"/>
      </rPr>
      <t>Ｂ</t>
    </r>
    <r>
      <rPr>
        <sz val="11"/>
        <color rgb="FFFF0000"/>
        <rFont val="ＭＳ 明朝"/>
        <family val="1"/>
      </rPr>
      <t>)</t>
    </r>
  </si>
  <si>
    <t>を除く。）によって委託契約を締結した。
　この契約の成立を証するため、この契約書を２通作成し、発注者及び受注者が記名押印し、各自その１通を保有するものとする。</t>
  </si>
  <si>
    <t>株式会社○○○設計</t>
  </si>
  <si>
    <t>代表取締役　十和田　財政</t>
  </si>
  <si>
    <t>設計業務委託契約書の削除条項選択シート</t>
  </si>
  <si>
    <t>契約書へ戻る</t>
  </si>
  <si>
    <t>該当するボタンをクリックすると、選択した事項が表示され、契約書に削除条項等が記載されます。</t>
  </si>
  <si>
    <t>選択した事項を消したい場合は、選択一覧左のクリアボタンをクリックしてください。</t>
  </si>
  <si>
    <r>
      <rPr>
        <b/>
        <sz val="11"/>
        <rFont val="Droid Sans Fallback"/>
        <family val="2"/>
      </rPr>
      <t>前払い等の支払い条件については指名通知書などに記載されております</t>
    </r>
    <r>
      <rPr>
        <sz val="11"/>
        <rFont val="Droid Sans Fallback"/>
        <family val="2"/>
      </rPr>
      <t>。不明な場合は契約担当課へお問い合わせください。</t>
    </r>
  </si>
  <si>
    <t>●</t>
  </si>
  <si>
    <t>契約保証について</t>
  </si>
  <si>
    <t>現金納付は連絡ください</t>
  </si>
  <si>
    <t>←免除申請必要</t>
  </si>
  <si>
    <r>
      <rPr>
        <sz val="8"/>
        <rFont val="ＭＳ Ｐ明朝"/>
        <family val="1"/>
      </rPr>
      <t>※1</t>
    </r>
    <r>
      <rPr>
        <sz val="8"/>
        <rFont val="Droid Sans Fallback"/>
        <family val="2"/>
      </rPr>
      <t>　実績免除は過去</t>
    </r>
    <r>
      <rPr>
        <sz val="8"/>
        <rFont val="ＭＳ Ｐ明朝"/>
        <family val="1"/>
      </rPr>
      <t>2</t>
    </r>
    <r>
      <rPr>
        <sz val="8"/>
        <rFont val="Droid Sans Fallback"/>
        <family val="2"/>
      </rPr>
      <t>か年の間に市若しくは官公署とその種類及び規模をほぼ同じくする契約を</t>
    </r>
    <r>
      <rPr>
        <sz val="8"/>
        <rFont val="ＭＳ Ｐ明朝"/>
        <family val="1"/>
      </rPr>
      <t>2</t>
    </r>
    <r>
      <rPr>
        <sz val="8"/>
        <rFont val="Droid Sans Fallback"/>
        <family val="2"/>
      </rPr>
      <t>回以上にわたって締結し、　かつ、これらをすべて誠実に履行した者</t>
    </r>
  </si>
  <si>
    <t>意匠権について</t>
  </si>
  <si>
    <t>支払条件について</t>
  </si>
  <si>
    <t>↓削除条項表示箇所</t>
  </si>
  <si>
    <t>十和田市</t>
    <rPh sb="0" eb="4">
      <t>トワダシ</t>
    </rPh>
    <phoneticPr fontId="31"/>
  </si>
  <si>
    <t>　</t>
    <phoneticPr fontId="31"/>
  </si>
  <si>
    <t>十和田市長　　櫻　田　百合子</t>
    <rPh sb="0" eb="4">
      <t>トワダシ</t>
    </rPh>
    <rPh sb="4" eb="5">
      <t>チョウ</t>
    </rPh>
    <rPh sb="7" eb="8">
      <t>サクラ</t>
    </rPh>
    <rPh sb="9" eb="10">
      <t>タ</t>
    </rPh>
    <rPh sb="11" eb="14">
      <t>ユリコ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</si>
</sst>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3">
    <font>
      <sz val="11"/>
      <name val="Droid Sans Fallback"/>
      <family val="2"/>
    </font>
    <font>
      <u/>
      <sz val="11"/>
      <color rgb="FF0000FF"/>
      <name val="Droid Sans Fallback"/>
      <family val="2"/>
    </font>
    <font>
      <u/>
      <sz val="11"/>
      <color rgb="FF0000FF"/>
      <name val="ＭＳ Ｐゴシック"/>
      <family val="3"/>
      <charset val="128"/>
    </font>
    <font>
      <sz val="20"/>
      <name val="Droid Sans Fallback"/>
      <family val="2"/>
    </font>
    <font>
      <sz val="10"/>
      <color rgb="FFFF0000"/>
      <name val="Droid Sans Fallback"/>
      <family val="2"/>
    </font>
    <font>
      <sz val="10"/>
      <name val="Droid Sans Fallback"/>
      <family val="2"/>
    </font>
    <font>
      <sz val="11"/>
      <name val="ＭＳ Ｐゴシック"/>
      <family val="3"/>
      <charset val="128"/>
    </font>
    <font>
      <sz val="12"/>
      <name val="Droid Sans Fallback"/>
      <family val="2"/>
    </font>
    <font>
      <b/>
      <sz val="10"/>
      <color rgb="FFFF0000"/>
      <name val="Droid Sans Fallback"/>
      <family val="2"/>
    </font>
    <font>
      <sz val="11"/>
      <name val="ＭＳ 明朝"/>
      <family val="1"/>
    </font>
    <font>
      <sz val="10"/>
      <color rgb="FF0000FF"/>
      <name val="Droid Sans Fallback"/>
      <family val="2"/>
    </font>
    <font>
      <b/>
      <sz val="9"/>
      <color rgb="FF000000"/>
      <name val="Droid Sans Fallback"/>
      <family val="2"/>
    </font>
    <font>
      <sz val="9"/>
      <color rgb="FF000000"/>
      <name val="Droid Sans Fallback"/>
      <family val="2"/>
    </font>
    <font>
      <sz val="11"/>
      <color rgb="FFFF0000"/>
      <name val="Droid Sans Fallback"/>
      <family val="2"/>
    </font>
    <font>
      <sz val="11"/>
      <color rgb="FFFF0000"/>
      <name val="ＭＳ 明朝"/>
      <family val="1"/>
    </font>
    <font>
      <sz val="12"/>
      <color rgb="FFFF0000"/>
      <name val="ＭＳ 明朝"/>
      <family val="1"/>
    </font>
    <font>
      <b/>
      <u/>
      <sz val="11"/>
      <color rgb="FF0000FF"/>
      <name val="Droid Sans Fallback"/>
      <family val="2"/>
    </font>
    <font>
      <b/>
      <sz val="11"/>
      <name val="Droid Sans Fallback"/>
      <family val="2"/>
    </font>
    <font>
      <b/>
      <sz val="12"/>
      <color rgb="FFFF0000"/>
      <name val="Droid Sans Fallback"/>
      <family val="2"/>
    </font>
    <font>
      <b/>
      <sz val="10"/>
      <name val="Droid Sans Fallback"/>
      <family val="2"/>
    </font>
    <font>
      <b/>
      <sz val="11"/>
      <color rgb="FFFF0000"/>
      <name val="ＭＳ Ｐ明朝"/>
      <family val="1"/>
    </font>
    <font>
      <b/>
      <sz val="11"/>
      <color rgb="FF0000FF"/>
      <name val="Droid Sans Fallback"/>
      <family val="2"/>
    </font>
    <font>
      <b/>
      <sz val="8"/>
      <color rgb="FF0000FF"/>
      <name val="Droid Sans Fallback"/>
      <family val="2"/>
    </font>
    <font>
      <b/>
      <sz val="9"/>
      <color rgb="FFFF0000"/>
      <name val="Droid Sans Fallback"/>
      <family val="2"/>
    </font>
    <font>
      <sz val="8"/>
      <name val="ＭＳ Ｐ明朝"/>
      <family val="1"/>
    </font>
    <font>
      <sz val="8"/>
      <name val="Droid Sans Fallback"/>
      <family val="2"/>
    </font>
    <font>
      <sz val="11"/>
      <color rgb="FFFF0000"/>
      <name val="ＭＳ Ｐ明朝"/>
      <family val="1"/>
    </font>
    <font>
      <sz val="11"/>
      <name val="ＭＳ Ｐ明朝"/>
      <family val="1"/>
    </font>
    <font>
      <sz val="9"/>
      <color rgb="FF000000"/>
      <name val="ＭＳ Ｐゴシック"/>
      <family val="3"/>
    </font>
    <font>
      <sz val="11"/>
      <color rgb="FF000000"/>
      <name val="DejaVu Sans"/>
      <family val="3"/>
      <charset val="128"/>
    </font>
    <font>
      <sz val="11"/>
      <color rgb="FF000000"/>
      <name val="Arial"/>
      <family val="2"/>
    </font>
    <font>
      <sz val="6"/>
      <name val="ＭＳ Ｐゴシック"/>
      <family val="3"/>
      <charset val="128"/>
    </font>
    <font>
      <sz val="11"/>
      <color rgb="FF000000"/>
      <name val="Droid Sans Fallback"/>
    </font>
  </fonts>
  <fills count="5">
    <fill>
      <patternFill patternType="none"/>
    </fill>
    <fill>
      <patternFill patternType="gray125"/>
    </fill>
    <fill>
      <patternFill patternType="solid">
        <fgColor rgb="FFC0C0C0"/>
        <bgColor rgb="FFCCCCFF"/>
      </patternFill>
    </fill>
    <fill>
      <patternFill patternType="solid">
        <fgColor rgb="FF99CCFF"/>
        <bgColor rgb="FFCCCCFF"/>
      </patternFill>
    </fill>
    <fill>
      <patternFill patternType="solid">
        <fgColor rgb="FFFFFF99"/>
        <bgColor rgb="FFFFFFCC"/>
      </patternFill>
    </fill>
  </fills>
  <borders count="4">
    <border>
      <left/>
      <right/>
      <top/>
      <bottom/>
      <diagonal/>
    </border>
    <border>
      <left/>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s>
  <cellStyleXfs count="3">
    <xf numFmtId="0" fontId="0" fillId="0" borderId="0"/>
    <xf numFmtId="38" fontId="6" fillId="0" borderId="0" applyBorder="0" applyAlignment="0" applyProtection="0"/>
    <xf numFmtId="0" fontId="2" fillId="0" borderId="0" applyBorder="0" applyAlignment="0" applyProtection="0"/>
  </cellStyleXfs>
  <cellXfs count="75">
    <xf numFmtId="0" fontId="0" fillId="0" borderId="0" xfId="0"/>
    <xf numFmtId="0" fontId="0" fillId="2" borderId="0" xfId="0" applyFont="1" applyFill="1" applyAlignment="1" applyProtection="1">
      <alignment vertical="center"/>
      <protection hidden="1"/>
    </xf>
    <xf numFmtId="0" fontId="0" fillId="0" borderId="0" xfId="0" applyFont="1" applyAlignment="1" applyProtection="1">
      <alignment vertical="center"/>
      <protection hidden="1"/>
    </xf>
    <xf numFmtId="0" fontId="0" fillId="0" borderId="0" xfId="0" applyFont="1" applyAlignment="1" applyProtection="1">
      <alignment vertical="center" wrapText="1"/>
      <protection hidden="1"/>
    </xf>
    <xf numFmtId="0" fontId="0" fillId="0" borderId="0" xfId="0" applyFont="1" applyAlignment="1" applyProtection="1">
      <alignment vertical="center"/>
      <protection locked="0"/>
    </xf>
    <xf numFmtId="0" fontId="0" fillId="3" borderId="0" xfId="0" applyFont="1" applyFill="1" applyAlignment="1" applyProtection="1">
      <alignment horizontal="left" vertical="center" shrinkToFit="1"/>
      <protection locked="0"/>
    </xf>
    <xf numFmtId="0" fontId="0" fillId="0" borderId="0" xfId="0" applyFont="1" applyAlignment="1" applyProtection="1">
      <alignment horizontal="center" vertical="center"/>
      <protection hidden="1"/>
    </xf>
    <xf numFmtId="0" fontId="0" fillId="3" borderId="0" xfId="0" applyFont="1" applyFill="1" applyAlignment="1" applyProtection="1">
      <alignment horizontal="center" vertical="center" shrinkToFit="1"/>
      <protection locked="0"/>
    </xf>
    <xf numFmtId="0" fontId="0" fillId="0" borderId="0" xfId="0" applyFont="1" applyAlignment="1" applyProtection="1">
      <alignment horizontal="left" vertical="center" shrinkToFit="1"/>
      <protection hidden="1"/>
    </xf>
    <xf numFmtId="0" fontId="0" fillId="0" borderId="0" xfId="0" applyFont="1" applyAlignment="1" applyProtection="1">
      <alignment horizontal="center" vertical="center" shrinkToFit="1"/>
      <protection hidden="1"/>
    </xf>
    <xf numFmtId="0" fontId="0" fillId="0" borderId="0" xfId="0" applyFont="1" applyAlignment="1" applyProtection="1">
      <alignment vertical="center"/>
      <protection hidden="1"/>
    </xf>
    <xf numFmtId="0" fontId="5" fillId="2" borderId="0" xfId="0" applyFont="1" applyFill="1" applyAlignment="1">
      <alignment vertical="top" wrapText="1"/>
    </xf>
    <xf numFmtId="0" fontId="0" fillId="0" borderId="1" xfId="0" applyFont="1" applyBorder="1" applyAlignment="1" applyProtection="1">
      <alignment vertical="center"/>
      <protection hidden="1"/>
    </xf>
    <xf numFmtId="38" fontId="0" fillId="0" borderId="0" xfId="1" applyFont="1" applyBorder="1" applyAlignment="1" applyProtection="1">
      <alignment vertical="center" shrinkToFit="1"/>
      <protection locked="0"/>
    </xf>
    <xf numFmtId="0" fontId="0" fillId="0" borderId="0" xfId="0" applyFont="1" applyBorder="1" applyAlignment="1" applyProtection="1">
      <alignment vertical="center"/>
      <protection hidden="1"/>
    </xf>
    <xf numFmtId="176" fontId="7" fillId="0" borderId="0" xfId="0" applyNumberFormat="1" applyFont="1" applyBorder="1" applyAlignment="1" applyProtection="1">
      <alignment horizontal="left" vertical="center" shrinkToFit="1"/>
      <protection hidden="1"/>
    </xf>
    <xf numFmtId="0" fontId="0" fillId="0" borderId="0" xfId="0" applyFont="1" applyBorder="1" applyAlignment="1" applyProtection="1">
      <alignment horizontal="left" vertical="center" shrinkToFit="1"/>
      <protection hidden="1"/>
    </xf>
    <xf numFmtId="0" fontId="0" fillId="0" borderId="2" xfId="0" applyFont="1" applyBorder="1" applyAlignment="1" applyProtection="1">
      <alignment horizontal="left" vertical="center" shrinkToFit="1"/>
      <protection hidden="1"/>
    </xf>
    <xf numFmtId="0" fontId="0" fillId="2" borderId="0" xfId="0" applyFont="1" applyFill="1" applyAlignment="1">
      <alignment vertical="center"/>
    </xf>
    <xf numFmtId="0" fontId="0" fillId="0" borderId="0" xfId="2" applyFont="1" applyBorder="1" applyAlignment="1" applyProtection="1">
      <alignment vertical="top" wrapText="1"/>
      <protection hidden="1"/>
    </xf>
    <xf numFmtId="0" fontId="0" fillId="0" borderId="0" xfId="0" applyFont="1" applyAlignment="1">
      <alignment vertical="top" wrapText="1"/>
    </xf>
    <xf numFmtId="0" fontId="0" fillId="0" borderId="0" xfId="0" applyFont="1" applyAlignment="1" applyProtection="1">
      <alignment vertical="center" wrapText="1"/>
      <protection hidden="1"/>
    </xf>
    <xf numFmtId="0" fontId="0" fillId="0" borderId="0" xfId="0" applyFont="1" applyAlignment="1" applyProtection="1">
      <alignment horizontal="left" vertical="center" shrinkToFit="1"/>
      <protection locked="0"/>
    </xf>
    <xf numFmtId="0" fontId="0" fillId="0" borderId="0" xfId="0" applyFont="1" applyAlignment="1" applyProtection="1">
      <alignment horizontal="center" vertical="center" shrinkToFit="1"/>
      <protection locked="0"/>
    </xf>
    <xf numFmtId="0" fontId="0" fillId="0" borderId="0" xfId="0" applyFont="1" applyAlignment="1" applyProtection="1">
      <alignment vertical="center" shrinkToFit="1"/>
      <protection hidden="1"/>
    </xf>
    <xf numFmtId="0" fontId="0" fillId="0" borderId="0" xfId="0" applyFont="1" applyAlignment="1" applyProtection="1">
      <alignment vertical="center" shrinkToFit="1"/>
      <protection locked="0"/>
    </xf>
    <xf numFmtId="0" fontId="0" fillId="0" borderId="0" xfId="0" applyFont="1" applyAlignment="1" applyProtection="1">
      <alignment vertical="center" shrinkToFit="1"/>
      <protection hidden="1"/>
    </xf>
    <xf numFmtId="0" fontId="14" fillId="3" borderId="0" xfId="0" applyFont="1" applyFill="1" applyAlignment="1" applyProtection="1">
      <alignment horizontal="center" vertical="center" shrinkToFit="1"/>
      <protection locked="0"/>
    </xf>
    <xf numFmtId="0" fontId="0" fillId="4" borderId="0" xfId="0" applyFont="1" applyFill="1" applyAlignment="1" applyProtection="1">
      <alignment vertical="center"/>
      <protection hidden="1"/>
    </xf>
    <xf numFmtId="0" fontId="17" fillId="4" borderId="0" xfId="0" applyFont="1" applyFill="1" applyAlignment="1" applyProtection="1">
      <alignment vertical="center"/>
      <protection hidden="1"/>
    </xf>
    <xf numFmtId="0" fontId="18" fillId="4" borderId="0" xfId="0" applyFont="1" applyFill="1" applyAlignment="1" applyProtection="1">
      <alignment vertical="center"/>
      <protection hidden="1"/>
    </xf>
    <xf numFmtId="0" fontId="19" fillId="4" borderId="0" xfId="0" applyFont="1" applyFill="1" applyAlignment="1" applyProtection="1">
      <alignment vertical="center"/>
      <protection hidden="1"/>
    </xf>
    <xf numFmtId="0" fontId="20" fillId="4" borderId="0" xfId="0" applyFont="1" applyFill="1" applyAlignment="1" applyProtection="1">
      <alignment vertical="center"/>
      <protection hidden="1"/>
    </xf>
    <xf numFmtId="0" fontId="0" fillId="4" borderId="0" xfId="0" applyFill="1" applyAlignment="1" applyProtection="1">
      <protection hidden="1"/>
    </xf>
    <xf numFmtId="0" fontId="22" fillId="4" borderId="0" xfId="0" applyFont="1" applyFill="1" applyAlignment="1" applyProtection="1">
      <alignment vertical="center"/>
      <protection hidden="1"/>
    </xf>
    <xf numFmtId="0" fontId="23" fillId="4" borderId="0" xfId="0" applyFont="1" applyFill="1" applyAlignment="1" applyProtection="1">
      <alignment vertical="center"/>
      <protection hidden="1"/>
    </xf>
    <xf numFmtId="0" fontId="5" fillId="4" borderId="0" xfId="0" applyFont="1" applyFill="1" applyAlignment="1" applyProtection="1">
      <alignment vertical="center"/>
      <protection hidden="1"/>
    </xf>
    <xf numFmtId="0" fontId="8" fillId="4" borderId="0" xfId="0" applyFont="1" applyFill="1" applyAlignment="1" applyProtection="1">
      <alignment vertical="center"/>
      <protection hidden="1"/>
    </xf>
    <xf numFmtId="0" fontId="24" fillId="4" borderId="0" xfId="0" applyFont="1" applyFill="1" applyAlignment="1" applyProtection="1">
      <alignment vertical="top"/>
      <protection hidden="1"/>
    </xf>
    <xf numFmtId="0" fontId="26" fillId="4" borderId="0" xfId="0" applyFont="1" applyFill="1" applyAlignment="1" applyProtection="1">
      <alignment vertical="center"/>
      <protection hidden="1"/>
    </xf>
    <xf numFmtId="0" fontId="25" fillId="4" borderId="0" xfId="0" applyFont="1" applyFill="1" applyAlignment="1" applyProtection="1">
      <alignment vertical="center"/>
      <protection hidden="1"/>
    </xf>
    <xf numFmtId="0" fontId="27" fillId="2" borderId="3" xfId="0" applyFont="1" applyFill="1" applyBorder="1" applyAlignment="1" applyProtection="1">
      <alignment vertical="center"/>
      <protection hidden="1"/>
    </xf>
    <xf numFmtId="0" fontId="0" fillId="3" borderId="0" xfId="0" applyFont="1" applyFill="1" applyBorder="1" applyAlignment="1" applyProtection="1">
      <alignment horizontal="center" vertical="center" shrinkToFit="1"/>
      <protection locked="0"/>
    </xf>
    <xf numFmtId="0" fontId="0" fillId="0" borderId="0" xfId="0" applyFont="1" applyBorder="1" applyAlignment="1" applyProtection="1">
      <alignment vertical="center" shrinkToFit="1"/>
      <protection hidden="1"/>
    </xf>
    <xf numFmtId="0" fontId="0" fillId="0" borderId="0" xfId="0" applyFont="1" applyBorder="1" applyAlignment="1" applyProtection="1">
      <alignment horizontal="left" vertical="center" wrapText="1"/>
      <protection hidden="1"/>
    </xf>
    <xf numFmtId="0" fontId="0" fillId="0" borderId="0" xfId="0" applyFont="1" applyBorder="1" applyAlignment="1" applyProtection="1">
      <alignment horizontal="center" vertical="center"/>
      <protection hidden="1"/>
    </xf>
    <xf numFmtId="0" fontId="4" fillId="2" borderId="0" xfId="0" applyFont="1" applyFill="1" applyBorder="1" applyAlignment="1">
      <alignment vertical="top" wrapText="1"/>
    </xf>
    <xf numFmtId="0" fontId="0" fillId="3" borderId="0" xfId="0" applyFont="1" applyFill="1" applyBorder="1" applyAlignment="1" applyProtection="1">
      <alignment horizontal="center" vertical="center"/>
      <protection locked="0"/>
    </xf>
    <xf numFmtId="0" fontId="0" fillId="0" borderId="0" xfId="0" applyFont="1" applyBorder="1" applyAlignment="1" applyProtection="1">
      <alignment vertical="center"/>
      <protection hidden="1"/>
    </xf>
    <xf numFmtId="0" fontId="5" fillId="2" borderId="0" xfId="0" applyFont="1" applyFill="1" applyBorder="1" applyAlignment="1" applyProtection="1">
      <alignment vertical="center"/>
      <protection hidden="1"/>
    </xf>
    <xf numFmtId="0" fontId="9" fillId="3" borderId="0" xfId="2" applyFont="1" applyFill="1" applyBorder="1" applyAlignment="1" applyProtection="1">
      <alignment horizontal="left" vertical="center" wrapText="1"/>
      <protection hidden="1"/>
    </xf>
    <xf numFmtId="0" fontId="10" fillId="2" borderId="0" xfId="2" applyFont="1" applyFill="1" applyBorder="1" applyAlignment="1" applyProtection="1">
      <alignment vertical="top" wrapText="1"/>
      <protection hidden="1"/>
    </xf>
    <xf numFmtId="176" fontId="0" fillId="0" borderId="0" xfId="0" applyNumberFormat="1" applyFont="1" applyBorder="1" applyAlignment="1" applyProtection="1">
      <alignment horizontal="left" vertical="center" shrinkToFit="1"/>
      <protection locked="0"/>
    </xf>
    <xf numFmtId="0" fontId="0" fillId="0" borderId="0" xfId="0" applyFont="1" applyBorder="1" applyAlignment="1" applyProtection="1">
      <alignment horizontal="left" vertical="center"/>
      <protection hidden="1"/>
    </xf>
    <xf numFmtId="38" fontId="7" fillId="3" borderId="1" xfId="1" applyFont="1" applyFill="1" applyBorder="1" applyAlignment="1" applyProtection="1">
      <alignment horizontal="center" vertical="center" shrinkToFit="1"/>
      <protection locked="0"/>
    </xf>
    <xf numFmtId="0" fontId="4" fillId="2" borderId="0" xfId="0" applyFont="1" applyFill="1" applyBorder="1" applyAlignment="1">
      <alignment horizontal="left" vertical="top" wrapText="1"/>
    </xf>
    <xf numFmtId="38" fontId="0" fillId="3" borderId="1" xfId="1" applyFont="1" applyFill="1" applyBorder="1" applyAlignment="1" applyProtection="1">
      <alignment horizontal="left" vertical="center" shrinkToFit="1"/>
      <protection locked="0"/>
    </xf>
    <xf numFmtId="0" fontId="0" fillId="0" borderId="0" xfId="0" applyFont="1" applyBorder="1" applyAlignment="1" applyProtection="1">
      <alignment horizontal="left" vertical="center" shrinkToFit="1"/>
      <protection hidden="1"/>
    </xf>
    <xf numFmtId="0" fontId="1" fillId="2" borderId="0" xfId="2" applyFont="1" applyFill="1" applyBorder="1" applyAlignment="1" applyProtection="1">
      <alignment horizontal="center" vertical="center" shrinkToFit="1"/>
    </xf>
    <xf numFmtId="0" fontId="3" fillId="0" borderId="0" xfId="0" applyFont="1" applyBorder="1" applyAlignment="1" applyProtection="1">
      <alignment horizontal="distributed" vertical="center"/>
      <protection hidden="1"/>
    </xf>
    <xf numFmtId="0" fontId="0" fillId="3" borderId="0" xfId="0" applyFont="1" applyFill="1" applyBorder="1" applyAlignment="1" applyProtection="1">
      <alignment vertical="center" wrapText="1"/>
      <protection locked="0"/>
    </xf>
    <xf numFmtId="0" fontId="13" fillId="3" borderId="0" xfId="0" applyFont="1" applyFill="1" applyBorder="1" applyAlignment="1" applyProtection="1">
      <alignment horizontal="left" vertical="center" shrinkToFit="1"/>
      <protection locked="0"/>
    </xf>
    <xf numFmtId="0" fontId="13" fillId="3" borderId="0" xfId="0" applyFont="1" applyFill="1" applyBorder="1" applyAlignment="1" applyProtection="1">
      <alignment vertical="center" shrinkToFit="1"/>
      <protection locked="0"/>
    </xf>
    <xf numFmtId="0" fontId="13" fillId="3" borderId="0" xfId="0" applyFont="1" applyFill="1" applyBorder="1" applyAlignment="1" applyProtection="1">
      <alignment vertical="center"/>
      <protection locked="0"/>
    </xf>
    <xf numFmtId="0" fontId="13" fillId="3" borderId="0" xfId="0" applyFont="1" applyFill="1" applyBorder="1" applyAlignment="1">
      <alignment vertical="center"/>
    </xf>
    <xf numFmtId="0" fontId="0" fillId="0" borderId="0" xfId="0" applyFont="1" applyBorder="1" applyAlignment="1" applyProtection="1">
      <alignment vertical="center" wrapText="1"/>
      <protection hidden="1"/>
    </xf>
    <xf numFmtId="38" fontId="15" fillId="3" borderId="1" xfId="1" applyFont="1" applyFill="1" applyBorder="1" applyAlignment="1" applyProtection="1">
      <alignment horizontal="left" vertical="center" shrinkToFit="1"/>
      <protection locked="0"/>
    </xf>
    <xf numFmtId="38" fontId="14" fillId="3" borderId="1" xfId="1" applyFont="1" applyFill="1" applyBorder="1" applyAlignment="1" applyProtection="1">
      <alignment horizontal="left" vertical="center" shrinkToFit="1"/>
      <protection locked="0"/>
    </xf>
    <xf numFmtId="0" fontId="1" fillId="2" borderId="0" xfId="2" applyFont="1" applyFill="1" applyBorder="1" applyAlignment="1" applyProtection="1">
      <alignment vertical="center"/>
    </xf>
    <xf numFmtId="0" fontId="13" fillId="3" borderId="0" xfId="0" applyFont="1" applyFill="1" applyBorder="1" applyAlignment="1" applyProtection="1">
      <alignment vertical="center" wrapText="1"/>
      <protection locked="0"/>
    </xf>
    <xf numFmtId="0" fontId="16" fillId="4" borderId="0" xfId="2" applyFont="1" applyFill="1" applyBorder="1" applyAlignment="1" applyProtection="1">
      <alignment horizontal="center" vertical="center"/>
      <protection hidden="1"/>
    </xf>
    <xf numFmtId="0" fontId="21" fillId="4" borderId="0" xfId="0" applyFont="1" applyFill="1" applyBorder="1" applyAlignment="1" applyProtection="1">
      <alignment vertical="center"/>
      <protection hidden="1"/>
    </xf>
    <xf numFmtId="0" fontId="23" fillId="4" borderId="0" xfId="0" applyFont="1" applyFill="1" applyBorder="1" applyAlignment="1" applyProtection="1">
      <alignment horizontal="left" vertical="center"/>
      <protection hidden="1"/>
    </xf>
    <xf numFmtId="0" fontId="6" fillId="0" borderId="0" xfId="0" applyFont="1" applyBorder="1" applyAlignment="1" applyProtection="1">
      <alignment vertical="center" shrinkToFit="1"/>
      <protection hidden="1"/>
    </xf>
    <xf numFmtId="0" fontId="6" fillId="0" borderId="0" xfId="0" applyFont="1" applyAlignment="1" applyProtection="1">
      <alignment vertical="center"/>
      <protection hidden="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23</xdr:col>
      <xdr:colOff>132840</xdr:colOff>
      <xdr:row>3</xdr:row>
      <xdr:rowOff>181080</xdr:rowOff>
    </xdr:from>
    <xdr:to>
      <xdr:col>25</xdr:col>
      <xdr:colOff>210960</xdr:colOff>
      <xdr:row>6</xdr:row>
      <xdr:rowOff>199800</xdr:rowOff>
    </xdr:to>
    <xdr:sp macro="" textlink="">
      <xdr:nvSpPr>
        <xdr:cNvPr id="2" name="Rectangle 5"/>
        <xdr:cNvSpPr/>
      </xdr:nvSpPr>
      <xdr:spPr>
        <a:xfrm>
          <a:off x="6763680" y="943200"/>
          <a:ext cx="654480" cy="540720"/>
        </a:xfrm>
        <a:prstGeom prst="rect">
          <a:avLst/>
        </a:prstGeom>
        <a:solidFill>
          <a:srgbClr val="FFFFFF"/>
        </a:solidFill>
        <a:ln w="6480">
          <a:solidFill>
            <a:srgbClr val="000000"/>
          </a:solidFill>
          <a:miter/>
        </a:ln>
      </xdr:spPr>
      <xdr:style>
        <a:lnRef idx="0">
          <a:scrgbClr r="0" g="0" b="0"/>
        </a:lnRef>
        <a:fillRef idx="0">
          <a:scrgbClr r="0" g="0" b="0"/>
        </a:fillRef>
        <a:effectRef idx="0">
          <a:scrgbClr r="0" g="0" b="0"/>
        </a:effectRef>
        <a:fontRef idx="minor"/>
      </xdr:style>
      <xdr:txBody>
        <a:bodyPr lIns="27360" tIns="18000" rIns="27360" bIns="18000" anchor="ctr">
          <a:noAutofit/>
        </a:bodyPr>
        <a:lstStyle/>
        <a:p>
          <a:pPr algn="ctr"/>
          <a:r>
            <a:rPr lang="ja-JP" sz="1000" b="0" strike="noStrike" spc="-1">
              <a:solidFill>
                <a:srgbClr val="000000"/>
              </a:solidFill>
              <a:latin typeface="ＭＳ 明朝"/>
            </a:rPr>
            <a:t>収入</a:t>
          </a:r>
          <a:endParaRPr lang="en-US" sz="1000" b="0" strike="noStrike" spc="-1">
            <a:latin typeface="Droid Sans Fallback"/>
          </a:endParaRPr>
        </a:p>
        <a:p>
          <a:pPr algn="ctr"/>
          <a:r>
            <a:rPr lang="ja-JP" sz="1000" b="0" strike="noStrike" spc="-1">
              <a:solidFill>
                <a:srgbClr val="000000"/>
              </a:solidFill>
              <a:latin typeface="ＭＳ 明朝"/>
            </a:rPr>
            <a:t>印紙</a:t>
          </a:r>
          <a:endParaRPr lang="en-US" sz="1000" b="0" strike="noStrike" spc="-1">
            <a:latin typeface="Droid Sans Fallback"/>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23</xdr:col>
      <xdr:colOff>132840</xdr:colOff>
      <xdr:row>3</xdr:row>
      <xdr:rowOff>181080</xdr:rowOff>
    </xdr:from>
    <xdr:to>
      <xdr:col>25</xdr:col>
      <xdr:colOff>210960</xdr:colOff>
      <xdr:row>6</xdr:row>
      <xdr:rowOff>199800</xdr:rowOff>
    </xdr:to>
    <xdr:sp macro="" textlink="">
      <xdr:nvSpPr>
        <xdr:cNvPr id="2" name="Rectangle 3"/>
        <xdr:cNvSpPr/>
      </xdr:nvSpPr>
      <xdr:spPr>
        <a:xfrm>
          <a:off x="6763680" y="943200"/>
          <a:ext cx="654480" cy="540720"/>
        </a:xfrm>
        <a:prstGeom prst="rect">
          <a:avLst/>
        </a:prstGeom>
        <a:solidFill>
          <a:srgbClr val="FFFFFF"/>
        </a:solidFill>
        <a:ln w="6480">
          <a:solidFill>
            <a:srgbClr val="000000"/>
          </a:solidFill>
          <a:miter/>
        </a:ln>
      </xdr:spPr>
      <xdr:style>
        <a:lnRef idx="0">
          <a:scrgbClr r="0" g="0" b="0"/>
        </a:lnRef>
        <a:fillRef idx="0">
          <a:scrgbClr r="0" g="0" b="0"/>
        </a:fillRef>
        <a:effectRef idx="0">
          <a:scrgbClr r="0" g="0" b="0"/>
        </a:effectRef>
        <a:fontRef idx="minor"/>
      </xdr:style>
      <xdr:txBody>
        <a:bodyPr lIns="27360" tIns="18000" rIns="27360" bIns="18000" anchor="ctr">
          <a:noAutofit/>
        </a:bodyPr>
        <a:lstStyle/>
        <a:p>
          <a:pPr algn="ctr"/>
          <a:r>
            <a:rPr lang="ja-JP" sz="1000" b="0" strike="noStrike" spc="-1">
              <a:solidFill>
                <a:srgbClr val="000000"/>
              </a:solidFill>
              <a:latin typeface="ＭＳ 明朝"/>
            </a:rPr>
            <a:t>収入</a:t>
          </a:r>
          <a:endParaRPr lang="en-US" sz="1000" b="0" strike="noStrike" spc="-1">
            <a:latin typeface="Droid Sans Fallback"/>
          </a:endParaRPr>
        </a:p>
        <a:p>
          <a:pPr algn="ctr"/>
          <a:r>
            <a:rPr lang="ja-JP" sz="1000" b="0" strike="noStrike" spc="-1">
              <a:solidFill>
                <a:srgbClr val="000000"/>
              </a:solidFill>
              <a:latin typeface="ＭＳ 明朝"/>
            </a:rPr>
            <a:t>印紙</a:t>
          </a:r>
          <a:endParaRPr lang="en-US" sz="1000" b="0" strike="noStrike" spc="-1">
            <a:latin typeface="Droid Sans Fallback"/>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0</xdr:rowOff>
    </xdr:to>
    <xdr:sp macro="" textlink="">
      <xdr:nvSpPr>
        <xdr:cNvPr id="2" name="グループボックス 48" descr="契約保証金選択一覧"/>
        <xdr:cNvSpPr/>
      </xdr:nvSpPr>
      <xdr:spPr>
        <a:xfrm>
          <a:off x="0" y="0"/>
          <a:ext cx="0" cy="0"/>
        </a:xfrm>
        <a:prstGeom prst="rect">
          <a:avLst/>
        </a:prstGeom>
      </xdr:spPr>
      <xdr:txBody>
        <a:bodyPr anchor="ctr">
          <a:noAutofit/>
        </a:bodyPr>
        <a:lstStyle/>
        <a:p>
          <a:r>
            <a:t>契約保証金選択一覧</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10</xdr:row>
          <xdr:rowOff>0</xdr:rowOff>
        </xdr:from>
        <xdr:to>
          <xdr:col>32</xdr:col>
          <xdr:colOff>76200</xdr:colOff>
          <xdr:row>11</xdr:row>
          <xdr:rowOff>-19050</xdr:rowOff>
        </xdr:to>
        <xdr:sp macro="" textlink="">
          <xdr:nvSpPr>
            <xdr:cNvPr id="1001" name="ボタン 49" descr="契約保証金を納付又はこれに代わる担保（金融機関、東日本建設業保証㈱等による担保）を提供した場合" hidden="1">
              <a:extLst>
                <a:ext uri="{63B3BB69-23CF-44E3-9099-C40C66FF867C}">
                  <a14:compatExt spid="_x0000_s100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契約保証金を納付又はこれに代わる担保（金融機関、東日本建設業保証㈱等による担保）を提供した場合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0</xdr:rowOff>
        </xdr:from>
        <xdr:to>
          <xdr:col>32</xdr:col>
          <xdr:colOff>76200</xdr:colOff>
          <xdr:row>12</xdr:row>
          <xdr:rowOff>-19050</xdr:rowOff>
        </xdr:to>
        <xdr:sp macro="" textlink="">
          <xdr:nvSpPr>
            <xdr:cNvPr id="1002" name="ボタン 53" descr="履行保証保険契約を締結した場合（保険金額1/10（1件200万円以下は5/100）以上）" hidden="1">
              <a:extLst>
                <a:ext uri="{63B3BB69-23CF-44E3-9099-C40C66FF867C}">
                  <a14:compatExt spid="_x0000_s100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履行保証保険契約を締結した場合（保険金額</a:t>
              </a:r>
              <a:r>
                <a:rPr lang="ja-JP" altLang="en-US" sz="1100" b="0" i="0" u="none" strike="noStrike" baseline="0">
                  <a:solidFill>
                    <a:srgbClr val="000000"/>
                  </a:solidFill>
                  <a:latin typeface="Arial"/>
                  <a:cs typeface="Arial"/>
                </a:rPr>
                <a:t>1/10</a:t>
              </a:r>
              <a:r>
                <a:rPr lang="ja-JP" altLang="en-US" sz="1100" b="0" i="0" u="none" strike="noStrike" baseline="0">
                  <a:solidFill>
                    <a:srgbClr val="000000"/>
                  </a:solidFill>
                  <a:latin typeface="DejaVu Sans"/>
                  <a:cs typeface="Arial"/>
                </a:rPr>
                <a:t>（</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万円以下は</a:t>
              </a:r>
              <a:r>
                <a:rPr lang="ja-JP" altLang="en-US" sz="1100" b="0" i="0" u="none" strike="noStrike" baseline="0">
                  <a:solidFill>
                    <a:srgbClr val="000000"/>
                  </a:solidFill>
                  <a:latin typeface="Arial"/>
                  <a:cs typeface="Arial"/>
                </a:rPr>
                <a:t>5/100</a:t>
              </a:r>
              <a:r>
                <a:rPr lang="ja-JP" altLang="en-US" sz="1100" b="0" i="0" u="none" strike="noStrike" baseline="0">
                  <a:solidFill>
                    <a:srgbClr val="000000"/>
                  </a:solidFill>
                  <a:latin typeface="DejaVu Sans"/>
                  <a:cs typeface="Arial"/>
                </a:rPr>
                <a:t>）以上）</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32</xdr:col>
          <xdr:colOff>76200</xdr:colOff>
          <xdr:row>13</xdr:row>
          <xdr:rowOff>-19050</xdr:rowOff>
        </xdr:to>
        <xdr:sp macro="" textlink="">
          <xdr:nvSpPr>
            <xdr:cNvPr id="1003" name="ボタン 54" descr="実績により契約保証金が免除される場合（1件200万円以下の業務に限る。）※１" hidden="1">
              <a:extLst>
                <a:ext uri="{63B3BB69-23CF-44E3-9099-C40C66FF867C}">
                  <a14:compatExt spid="_x0000_s100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実績により契約保証金が免除される場合（</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万円以下の業務に限る。）</a:t>
              </a:r>
              <a:r>
                <a:rPr lang="ja-JP" altLang="en-US" sz="1100" b="0" i="0" u="none" strike="noStrike" baseline="0">
                  <a:solidFill>
                    <a:srgbClr val="000000"/>
                  </a:solidFill>
                  <a:latin typeface="Arial"/>
                  <a:cs typeface="Arial"/>
                </a:rPr>
                <a:t>※</a:t>
              </a:r>
              <a:r>
                <a:rPr lang="ja-JP" altLang="en-US" sz="1100" b="0" i="0" u="none" strike="noStrike" baseline="0">
                  <a:solidFill>
                    <a:srgbClr val="000000"/>
                  </a:solidFill>
                  <a:latin typeface="DejaVu Sans"/>
                  <a:cs typeface="Arial"/>
                </a:rPr>
                <a:t>１</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19050</xdr:rowOff>
        </xdr:from>
        <xdr:to>
          <xdr:col>5</xdr:col>
          <xdr:colOff>266700</xdr:colOff>
          <xdr:row>11</xdr:row>
          <xdr:rowOff>180975</xdr:rowOff>
        </xdr:to>
        <xdr:sp macro="" textlink="">
          <xdr:nvSpPr>
            <xdr:cNvPr id="1004" name="ボタン 61" descr="ｸﾘｱ" hidden="1">
              <a:extLst>
                <a:ext uri="{63B3BB69-23CF-44E3-9099-C40C66FF867C}">
                  <a14:compatExt spid="_x0000_s100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xdr:twoCellAnchor editAs="oneCell">
    <xdr:from>
      <xdr:col>0</xdr:col>
      <xdr:colOff>0</xdr:colOff>
      <xdr:row>0</xdr:row>
      <xdr:rowOff>0</xdr:rowOff>
    </xdr:from>
    <xdr:to>
      <xdr:col>0</xdr:col>
      <xdr:colOff>0</xdr:colOff>
      <xdr:row>0</xdr:row>
      <xdr:rowOff>0</xdr:rowOff>
    </xdr:to>
    <xdr:sp macro="" textlink="">
      <xdr:nvSpPr>
        <xdr:cNvPr id="3" name="グループボックス 63" descr="支払条件選択一覧"/>
        <xdr:cNvSpPr/>
      </xdr:nvSpPr>
      <xdr:spPr>
        <a:xfrm>
          <a:off x="0" y="0"/>
          <a:ext cx="0" cy="0"/>
        </a:xfrm>
        <a:prstGeom prst="rect">
          <a:avLst/>
        </a:prstGeom>
      </xdr:spPr>
      <xdr:txBody>
        <a:bodyPr anchor="ctr">
          <a:noAutofit/>
        </a:bodyPr>
        <a:lstStyle/>
        <a:p>
          <a:r>
            <a:t>支払条件選択一覧</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25</xdr:row>
          <xdr:rowOff>0</xdr:rowOff>
        </xdr:from>
        <xdr:to>
          <xdr:col>32</xdr:col>
          <xdr:colOff>76200</xdr:colOff>
          <xdr:row>26</xdr:row>
          <xdr:rowOff>-19050</xdr:rowOff>
        </xdr:to>
        <xdr:sp macro="" textlink="">
          <xdr:nvSpPr>
            <xdr:cNvPr id="1005" name="ボタン 64" descr="前払金無し（委託料500万円未満）・部分払無し ／ 前払金対象外&#10;&#10;" hidden="1">
              <a:extLst>
                <a:ext uri="{63B3BB69-23CF-44E3-9099-C40C66FF867C}">
                  <a14:compatExt spid="_x0000_s100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前払金無し（委託料</a:t>
              </a:r>
              <a:r>
                <a:rPr lang="ja-JP" altLang="en-US" sz="1100" b="0" i="0" u="none" strike="noStrike" baseline="0">
                  <a:solidFill>
                    <a:srgbClr val="000000"/>
                  </a:solidFill>
                  <a:latin typeface="Arial"/>
                  <a:cs typeface="Arial"/>
                </a:rPr>
                <a:t>500</a:t>
              </a:r>
              <a:r>
                <a:rPr lang="ja-JP" altLang="en-US" sz="1100" b="0" i="0" u="none" strike="noStrike" baseline="0">
                  <a:solidFill>
                    <a:srgbClr val="000000"/>
                  </a:solidFill>
                  <a:latin typeface="DejaVu Sans"/>
                  <a:cs typeface="Arial"/>
                </a:rPr>
                <a:t>万円未満）・部分払無し</a:t>
              </a: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DejaVu Sans"/>
                  <a:cs typeface="Arial"/>
                </a:rPr>
                <a:t>／</a:t>
              </a: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DejaVu Sans"/>
                  <a:cs typeface="Arial"/>
                </a:rPr>
                <a:t>前払金対象外</a:t>
              </a:r>
              <a:endParaRPr lang="ja-JP" altLang="en-US" sz="1100" b="0" i="0" u="none" strike="noStrike" baseline="0">
                <a:solidFill>
                  <a:srgbClr val="000000"/>
                </a:solidFill>
                <a:latin typeface="Arial"/>
                <a:cs typeface="Arial"/>
              </a:endParaRPr>
            </a:p>
            <a:p>
              <a:pPr algn="l" rtl="0">
                <a:defRPr sz="1000"/>
              </a:pPr>
              <a:endParaRPr lang="ja-JP" altLang="en-US" sz="1100" b="0" i="0" u="none" strike="noStrike" baseline="0">
                <a:solidFill>
                  <a:srgbClr val="000000"/>
                </a:solidFill>
                <a:latin typeface="Arial"/>
                <a:cs typeface="Arial"/>
              </a:endParaRPr>
            </a:p>
            <a:p>
              <a:pPr algn="l" rtl="0">
                <a:defRPr sz="1000"/>
              </a:pPr>
              <a:endParaRPr lang="ja-JP" altLang="en-US" sz="1100" b="0" i="0" u="none" strike="noStrike" baseline="0">
                <a:solidFill>
                  <a:srgbClr val="000000"/>
                </a:solidFill>
                <a:latin typeface="Arial"/>
                <a:cs typeface="Arial"/>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0</xdr:rowOff>
        </xdr:from>
        <xdr:to>
          <xdr:col>32</xdr:col>
          <xdr:colOff>76200</xdr:colOff>
          <xdr:row>27</xdr:row>
          <xdr:rowOff>-19050</xdr:rowOff>
        </xdr:to>
        <xdr:sp macro="" textlink="">
          <xdr:nvSpPr>
            <xdr:cNvPr id="1006" name="ボタン 65" descr="前払金有り（契約金額が500万円以上）・部分払無し" hidden="1">
              <a:extLst>
                <a:ext uri="{63B3BB69-23CF-44E3-9099-C40C66FF867C}">
                  <a14:compatExt spid="_x0000_s100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前払金有り（契約金額が</a:t>
              </a:r>
              <a:r>
                <a:rPr lang="ja-JP" altLang="en-US" sz="1100" b="0" i="0" u="none" strike="noStrike" baseline="0">
                  <a:solidFill>
                    <a:srgbClr val="000000"/>
                  </a:solidFill>
                  <a:latin typeface="Arial"/>
                  <a:cs typeface="Arial"/>
                </a:rPr>
                <a:t>500</a:t>
              </a:r>
              <a:r>
                <a:rPr lang="ja-JP" altLang="en-US" sz="1100" b="0" i="0" u="none" strike="noStrike" baseline="0">
                  <a:solidFill>
                    <a:srgbClr val="000000"/>
                  </a:solidFill>
                  <a:latin typeface="DejaVu Sans"/>
                  <a:cs typeface="Arial"/>
                </a:rPr>
                <a:t>万円以上）・部分払無し</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xdr:row>
          <xdr:rowOff>0</xdr:rowOff>
        </xdr:from>
        <xdr:to>
          <xdr:col>32</xdr:col>
          <xdr:colOff>76200</xdr:colOff>
          <xdr:row>28</xdr:row>
          <xdr:rowOff>-19050</xdr:rowOff>
        </xdr:to>
        <xdr:sp macro="" textlink="">
          <xdr:nvSpPr>
            <xdr:cNvPr id="1007" name="ボタン 66" descr="前払金有り（契約金額が500万円以上）・部分払有り" hidden="1">
              <a:extLst>
                <a:ext uri="{63B3BB69-23CF-44E3-9099-C40C66FF867C}">
                  <a14:compatExt spid="_x0000_s100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前払金有り（契約金額が</a:t>
              </a:r>
              <a:r>
                <a:rPr lang="ja-JP" altLang="en-US" sz="1100" b="0" i="0" u="none" strike="noStrike" baseline="0">
                  <a:solidFill>
                    <a:srgbClr val="000000"/>
                  </a:solidFill>
                  <a:latin typeface="Arial"/>
                  <a:cs typeface="Arial"/>
                </a:rPr>
                <a:t>500</a:t>
              </a:r>
              <a:r>
                <a:rPr lang="ja-JP" altLang="en-US" sz="1100" b="0" i="0" u="none" strike="noStrike" baseline="0">
                  <a:solidFill>
                    <a:srgbClr val="000000"/>
                  </a:solidFill>
                  <a:latin typeface="DejaVu Sans"/>
                  <a:cs typeface="Arial"/>
                </a:rPr>
                <a:t>万円以上）・部分払有り</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25</xdr:row>
          <xdr:rowOff>19050</xdr:rowOff>
        </xdr:from>
        <xdr:to>
          <xdr:col>5</xdr:col>
          <xdr:colOff>266700</xdr:colOff>
          <xdr:row>26</xdr:row>
          <xdr:rowOff>180975</xdr:rowOff>
        </xdr:to>
        <xdr:sp macro="" textlink="">
          <xdr:nvSpPr>
            <xdr:cNvPr id="1008" name="ボタン 67" descr="ｸﾘｱ" hidden="1">
              <a:extLst>
                <a:ext uri="{63B3BB69-23CF-44E3-9099-C40C66FF867C}">
                  <a14:compatExt spid="_x0000_s100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xdr:twoCellAnchor editAs="oneCell">
    <xdr:from>
      <xdr:col>0</xdr:col>
      <xdr:colOff>0</xdr:colOff>
      <xdr:row>0</xdr:row>
      <xdr:rowOff>0</xdr:rowOff>
    </xdr:from>
    <xdr:to>
      <xdr:col>0</xdr:col>
      <xdr:colOff>0</xdr:colOff>
      <xdr:row>0</xdr:row>
      <xdr:rowOff>0</xdr:rowOff>
    </xdr:to>
    <xdr:sp macro="" textlink="">
      <xdr:nvSpPr>
        <xdr:cNvPr id="4" name="グループボックス 69" descr="業務内容選択一覧"/>
        <xdr:cNvSpPr/>
      </xdr:nvSpPr>
      <xdr:spPr>
        <a:xfrm>
          <a:off x="0" y="0"/>
          <a:ext cx="0" cy="0"/>
        </a:xfrm>
        <a:prstGeom prst="rect">
          <a:avLst/>
        </a:prstGeom>
      </xdr:spPr>
      <xdr:txBody>
        <a:bodyPr anchor="ctr">
          <a:noAutofit/>
        </a:bodyPr>
        <a:lstStyle/>
        <a:p>
          <a:r>
            <a:t>業務内容選択一覧</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18</xdr:row>
          <xdr:rowOff>0</xdr:rowOff>
        </xdr:from>
        <xdr:to>
          <xdr:col>32</xdr:col>
          <xdr:colOff>257175</xdr:colOff>
          <xdr:row>19</xdr:row>
          <xdr:rowOff>0</xdr:rowOff>
        </xdr:to>
        <xdr:sp macro="" textlink="">
          <xdr:nvSpPr>
            <xdr:cNvPr id="1009" name="ボタン 70" descr="成果物によって表現される構造物又は成果物を利用して完成した構造物の形状について意匠登録を受ける場合" hidden="1">
              <a:extLst>
                <a:ext uri="{63B3BB69-23CF-44E3-9099-C40C66FF867C}">
                  <a14:compatExt spid="_x0000_s100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成果物によって表現される構造物又は成果物を利用して完成した構造物の形状について意匠登録を受ける場合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19050</xdr:rowOff>
        </xdr:from>
        <xdr:to>
          <xdr:col>32</xdr:col>
          <xdr:colOff>257175</xdr:colOff>
          <xdr:row>20</xdr:row>
          <xdr:rowOff>0</xdr:rowOff>
        </xdr:to>
        <xdr:sp macro="" textlink="">
          <xdr:nvSpPr>
            <xdr:cNvPr id="1010" name="ボタン 71" descr="成果物によって表現される構造物又は成果物を利用して完成した構造物の形状について意匠登録を受けない場合" hidden="1">
              <a:extLst>
                <a:ext uri="{63B3BB69-23CF-44E3-9099-C40C66FF867C}">
                  <a14:compatExt spid="_x0000_s101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成果物によって表現される構造物又は成果物を利用して完成した構造物の形状について意匠登録を受けない場合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18</xdr:row>
          <xdr:rowOff>9525</xdr:rowOff>
        </xdr:from>
        <xdr:to>
          <xdr:col>5</xdr:col>
          <xdr:colOff>266700</xdr:colOff>
          <xdr:row>19</xdr:row>
          <xdr:rowOff>171450</xdr:rowOff>
        </xdr:to>
        <xdr:sp macro="" textlink="">
          <xdr:nvSpPr>
            <xdr:cNvPr id="1011" name="ボタン 72" descr="ｸﾘｱ" hidden="1">
              <a:extLst>
                <a:ext uri="{63B3BB69-23CF-44E3-9099-C40C66FF867C}">
                  <a14:compatExt spid="_x0000_s101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10</xdr:row>
          <xdr:rowOff>0</xdr:rowOff>
        </xdr:from>
        <xdr:to>
          <xdr:col>32</xdr:col>
          <xdr:colOff>76200</xdr:colOff>
          <xdr:row>11</xdr:row>
          <xdr:rowOff>19050</xdr:rowOff>
        </xdr:to>
        <xdr:sp macro="" textlink="">
          <xdr:nvSpPr>
            <xdr:cNvPr id="3083" name="ボタン 49" hidden="1">
              <a:extLst>
                <a:ext uri="{63B3BB69-23CF-44E3-9099-C40C66FF867C}">
                  <a14:compatExt spid="_x0000_s3083"/>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契約保証金を納付又はこれに代わる担保（金融機関、東日本建設業保証㈱等による担保）を提供した場合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11</xdr:row>
          <xdr:rowOff>0</xdr:rowOff>
        </xdr:from>
        <xdr:to>
          <xdr:col>32</xdr:col>
          <xdr:colOff>76200</xdr:colOff>
          <xdr:row>12</xdr:row>
          <xdr:rowOff>19050</xdr:rowOff>
        </xdr:to>
        <xdr:sp macro="" textlink="">
          <xdr:nvSpPr>
            <xdr:cNvPr id="3082" name="ボタン 53" hidden="1">
              <a:extLst>
                <a:ext uri="{63B3BB69-23CF-44E3-9099-C40C66FF867C}">
                  <a14:compatExt spid="_x0000_s3082"/>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履行保証保険契約を締結した場合（保険金額</a:t>
              </a:r>
              <a:r>
                <a:rPr lang="ja-JP" altLang="en-US" sz="1100" b="0" i="0" u="none" strike="noStrike" baseline="0">
                  <a:solidFill>
                    <a:srgbClr val="000000"/>
                  </a:solidFill>
                  <a:latin typeface="Droid Sans Fallback"/>
                </a:rPr>
                <a:t>1/10</a:t>
              </a:r>
              <a:r>
                <a:rPr lang="ja-JP" altLang="en-US" sz="1100" b="0" i="0" u="none" strike="noStrike" baseline="0">
                  <a:solidFill>
                    <a:srgbClr val="000000"/>
                  </a:solidFill>
                  <a:latin typeface="DejaVu Sans"/>
                </a:rPr>
                <a:t>（</a:t>
              </a:r>
              <a:r>
                <a:rPr lang="ja-JP" altLang="en-US" sz="1100" b="0" i="0" u="none" strike="noStrike" baseline="0">
                  <a:solidFill>
                    <a:srgbClr val="000000"/>
                  </a:solidFill>
                  <a:latin typeface="Droid Sans Fallback"/>
                </a:rPr>
                <a:t>1</a:t>
              </a:r>
              <a:r>
                <a:rPr lang="ja-JP" altLang="en-US" sz="1100" b="0" i="0" u="none" strike="noStrike" baseline="0">
                  <a:solidFill>
                    <a:srgbClr val="000000"/>
                  </a:solidFill>
                  <a:latin typeface="DejaVu Sans"/>
                </a:rPr>
                <a:t>件</a:t>
              </a:r>
              <a:r>
                <a:rPr lang="ja-JP" altLang="en-US" sz="1100" b="0" i="0" u="none" strike="noStrike" baseline="0">
                  <a:solidFill>
                    <a:srgbClr val="000000"/>
                  </a:solidFill>
                  <a:latin typeface="Droid Sans Fallback"/>
                </a:rPr>
                <a:t>200</a:t>
              </a:r>
              <a:r>
                <a:rPr lang="ja-JP" altLang="en-US" sz="1100" b="0" i="0" u="none" strike="noStrike" baseline="0">
                  <a:solidFill>
                    <a:srgbClr val="000000"/>
                  </a:solidFill>
                  <a:latin typeface="DejaVu Sans"/>
                </a:rPr>
                <a:t>万円以下は</a:t>
              </a:r>
              <a:r>
                <a:rPr lang="ja-JP" altLang="en-US" sz="1100" b="0" i="0" u="none" strike="noStrike" baseline="0">
                  <a:solidFill>
                    <a:srgbClr val="000000"/>
                  </a:solidFill>
                  <a:latin typeface="Droid Sans Fallback"/>
                </a:rPr>
                <a:t>5/100</a:t>
              </a:r>
              <a:r>
                <a:rPr lang="ja-JP" altLang="en-US" sz="1100" b="0" i="0" u="none" strike="noStrike" baseline="0">
                  <a:solidFill>
                    <a:srgbClr val="000000"/>
                  </a:solidFill>
                  <a:latin typeface="DejaVu Sans"/>
                </a:rPr>
                <a:t>）以上）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12</xdr:row>
          <xdr:rowOff>0</xdr:rowOff>
        </xdr:from>
        <xdr:to>
          <xdr:col>32</xdr:col>
          <xdr:colOff>76200</xdr:colOff>
          <xdr:row>13</xdr:row>
          <xdr:rowOff>19050</xdr:rowOff>
        </xdr:to>
        <xdr:sp macro="" textlink="">
          <xdr:nvSpPr>
            <xdr:cNvPr id="3081" name="ボタン 54" hidden="1">
              <a:extLst>
                <a:ext uri="{63B3BB69-23CF-44E3-9099-C40C66FF867C}">
                  <a14:compatExt spid="_x0000_s3081"/>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実績により契約保証金が免除される場合（</a:t>
              </a:r>
              <a:r>
                <a:rPr lang="ja-JP" altLang="en-US" sz="1100" b="0" i="0" u="none" strike="noStrike" baseline="0">
                  <a:solidFill>
                    <a:srgbClr val="000000"/>
                  </a:solidFill>
                  <a:latin typeface="Droid Sans Fallback"/>
                </a:rPr>
                <a:t>1</a:t>
              </a:r>
              <a:r>
                <a:rPr lang="ja-JP" altLang="en-US" sz="1100" b="0" i="0" u="none" strike="noStrike" baseline="0">
                  <a:solidFill>
                    <a:srgbClr val="000000"/>
                  </a:solidFill>
                  <a:latin typeface="DejaVu Sans"/>
                </a:rPr>
                <a:t>件</a:t>
              </a:r>
              <a:r>
                <a:rPr lang="ja-JP" altLang="en-US" sz="1100" b="0" i="0" u="none" strike="noStrike" baseline="0">
                  <a:solidFill>
                    <a:srgbClr val="000000"/>
                  </a:solidFill>
                  <a:latin typeface="Droid Sans Fallback"/>
                </a:rPr>
                <a:t>200</a:t>
              </a:r>
              <a:r>
                <a:rPr lang="ja-JP" altLang="en-US" sz="1100" b="0" i="0" u="none" strike="noStrike" baseline="0">
                  <a:solidFill>
                    <a:srgbClr val="000000"/>
                  </a:solidFill>
                  <a:latin typeface="DejaVu Sans"/>
                </a:rPr>
                <a:t>万円以下の業務に限る。）</a:t>
              </a:r>
              <a:r>
                <a:rPr lang="ja-JP" altLang="en-US" sz="1100" b="0" i="0" u="none" strike="noStrike" baseline="0">
                  <a:solidFill>
                    <a:srgbClr val="000000"/>
                  </a:solidFill>
                  <a:latin typeface="Droid Sans Fallback"/>
                </a:rPr>
                <a:t>※</a:t>
              </a:r>
              <a:r>
                <a:rPr lang="ja-JP" altLang="en-US" sz="1100" b="0" i="0" u="none" strike="noStrike" baseline="0">
                  <a:solidFill>
                    <a:srgbClr val="000000"/>
                  </a:solidFill>
                  <a:latin typeface="DejaVu Sans"/>
                </a:rPr>
                <a:t>１</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10</xdr:row>
          <xdr:rowOff>19050</xdr:rowOff>
        </xdr:from>
        <xdr:to>
          <xdr:col>5</xdr:col>
          <xdr:colOff>266700</xdr:colOff>
          <xdr:row>11</xdr:row>
          <xdr:rowOff>180975</xdr:rowOff>
        </xdr:to>
        <xdr:sp macro="" textlink="">
          <xdr:nvSpPr>
            <xdr:cNvPr id="3080" name="ボタン 61" hidden="1">
              <a:extLst>
                <a:ext uri="{63B3BB69-23CF-44E3-9099-C40C66FF867C}">
                  <a14:compatExt spid="_x0000_s308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ｸﾘｱ</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25</xdr:row>
          <xdr:rowOff>0</xdr:rowOff>
        </xdr:from>
        <xdr:to>
          <xdr:col>32</xdr:col>
          <xdr:colOff>76200</xdr:colOff>
          <xdr:row>26</xdr:row>
          <xdr:rowOff>19050</xdr:rowOff>
        </xdr:to>
        <xdr:sp macro="" textlink="">
          <xdr:nvSpPr>
            <xdr:cNvPr id="3079" name="ボタン 64" hidden="1">
              <a:extLst>
                <a:ext uri="{63B3BB69-23CF-44E3-9099-C40C66FF867C}">
                  <a14:compatExt spid="_x0000_s3079"/>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前払金無し（委託料</a:t>
              </a:r>
              <a:r>
                <a:rPr lang="ja-JP" altLang="en-US" sz="1100" b="0" i="0" u="none" strike="noStrike" baseline="0">
                  <a:solidFill>
                    <a:srgbClr val="000000"/>
                  </a:solidFill>
                  <a:latin typeface="Droid Sans Fallback"/>
                </a:rPr>
                <a:t>500</a:t>
              </a:r>
              <a:r>
                <a:rPr lang="ja-JP" altLang="en-US" sz="1100" b="0" i="0" u="none" strike="noStrike" baseline="0">
                  <a:solidFill>
                    <a:srgbClr val="000000"/>
                  </a:solidFill>
                  <a:latin typeface="DejaVu Sans"/>
                </a:rPr>
                <a:t>万円未満）・部分払無し</a:t>
              </a:r>
              <a:r>
                <a:rPr lang="ja-JP" altLang="en-US" sz="1100" b="0" i="0" u="none" strike="noStrike" baseline="0">
                  <a:solidFill>
                    <a:srgbClr val="000000"/>
                  </a:solidFill>
                  <a:latin typeface="Droid Sans Fallback"/>
                </a:rPr>
                <a:t> </a:t>
              </a:r>
              <a:r>
                <a:rPr lang="ja-JP" altLang="en-US" sz="1100" b="0" i="0" u="none" strike="noStrike" baseline="0">
                  <a:solidFill>
                    <a:srgbClr val="000000"/>
                  </a:solidFill>
                  <a:latin typeface="DejaVu Sans"/>
                </a:rPr>
                <a:t>／</a:t>
              </a:r>
              <a:r>
                <a:rPr lang="ja-JP" altLang="en-US" sz="1100" b="0" i="0" u="none" strike="noStrike" baseline="0">
                  <a:solidFill>
                    <a:srgbClr val="000000"/>
                  </a:solidFill>
                  <a:latin typeface="Droid Sans Fallback"/>
                </a:rPr>
                <a:t> </a:t>
              </a:r>
              <a:r>
                <a:rPr lang="ja-JP" altLang="en-US" sz="1100" b="0" i="0" u="none" strike="noStrike" baseline="0">
                  <a:solidFill>
                    <a:srgbClr val="000000"/>
                  </a:solidFill>
                  <a:latin typeface="DejaVu Sans"/>
                </a:rPr>
                <a:t>前払金対象外</a:t>
              </a:r>
              <a:r>
                <a:rPr lang="ja-JP" altLang="en-US" sz="1100" b="0" i="0" u="none" strike="noStrike" baseline="0">
                  <a:solidFill>
                    <a:srgbClr val="000000"/>
                  </a:solidFill>
                  <a:latin typeface="Droid Sans Fallback"/>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26</xdr:row>
          <xdr:rowOff>0</xdr:rowOff>
        </xdr:from>
        <xdr:to>
          <xdr:col>32</xdr:col>
          <xdr:colOff>76200</xdr:colOff>
          <xdr:row>27</xdr:row>
          <xdr:rowOff>19050</xdr:rowOff>
        </xdr:to>
        <xdr:sp macro="" textlink="">
          <xdr:nvSpPr>
            <xdr:cNvPr id="3078" name="ボタン 65" hidden="1">
              <a:extLst>
                <a:ext uri="{63B3BB69-23CF-44E3-9099-C40C66FF867C}">
                  <a14:compatExt spid="_x0000_s3078"/>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前払金有り（契約金額が</a:t>
              </a:r>
              <a:r>
                <a:rPr lang="ja-JP" altLang="en-US" sz="1100" b="0" i="0" u="none" strike="noStrike" baseline="0">
                  <a:solidFill>
                    <a:srgbClr val="000000"/>
                  </a:solidFill>
                  <a:latin typeface="Droid Sans Fallback"/>
                </a:rPr>
                <a:t>500</a:t>
              </a:r>
              <a:r>
                <a:rPr lang="ja-JP" altLang="en-US" sz="1100" b="0" i="0" u="none" strike="noStrike" baseline="0">
                  <a:solidFill>
                    <a:srgbClr val="000000"/>
                  </a:solidFill>
                  <a:latin typeface="DejaVu Sans"/>
                </a:rPr>
                <a:t>万円以上）・部分払無し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27</xdr:row>
          <xdr:rowOff>0</xdr:rowOff>
        </xdr:from>
        <xdr:to>
          <xdr:col>32</xdr:col>
          <xdr:colOff>76200</xdr:colOff>
          <xdr:row>28</xdr:row>
          <xdr:rowOff>19050</xdr:rowOff>
        </xdr:to>
        <xdr:sp macro="" textlink="">
          <xdr:nvSpPr>
            <xdr:cNvPr id="3077" name="ボタン 66" hidden="1">
              <a:extLst>
                <a:ext uri="{63B3BB69-23CF-44E3-9099-C40C66FF867C}">
                  <a14:compatExt spid="_x0000_s3077"/>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前払金有り（契約金額が</a:t>
              </a:r>
              <a:r>
                <a:rPr lang="ja-JP" altLang="en-US" sz="1100" b="0" i="0" u="none" strike="noStrike" baseline="0">
                  <a:solidFill>
                    <a:srgbClr val="000000"/>
                  </a:solidFill>
                  <a:latin typeface="Droid Sans Fallback"/>
                </a:rPr>
                <a:t>500</a:t>
              </a:r>
              <a:r>
                <a:rPr lang="ja-JP" altLang="en-US" sz="1100" b="0" i="0" u="none" strike="noStrike" baseline="0">
                  <a:solidFill>
                    <a:srgbClr val="000000"/>
                  </a:solidFill>
                  <a:latin typeface="DejaVu Sans"/>
                </a:rPr>
                <a:t>万円以上）・部分払有り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25</xdr:row>
          <xdr:rowOff>19050</xdr:rowOff>
        </xdr:from>
        <xdr:to>
          <xdr:col>5</xdr:col>
          <xdr:colOff>266700</xdr:colOff>
          <xdr:row>26</xdr:row>
          <xdr:rowOff>180975</xdr:rowOff>
        </xdr:to>
        <xdr:sp macro="" textlink="">
          <xdr:nvSpPr>
            <xdr:cNvPr id="3076" name="ボタン 67" hidden="1">
              <a:extLst>
                <a:ext uri="{63B3BB69-23CF-44E3-9099-C40C66FF867C}">
                  <a14:compatExt spid="_x0000_s3076"/>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ｸﾘｱ</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18</xdr:row>
          <xdr:rowOff>0</xdr:rowOff>
        </xdr:from>
        <xdr:to>
          <xdr:col>32</xdr:col>
          <xdr:colOff>257175</xdr:colOff>
          <xdr:row>19</xdr:row>
          <xdr:rowOff>0</xdr:rowOff>
        </xdr:to>
        <xdr:sp macro="" textlink="">
          <xdr:nvSpPr>
            <xdr:cNvPr id="3075" name="ボタン 70" hidden="1">
              <a:extLst>
                <a:ext uri="{63B3BB69-23CF-44E3-9099-C40C66FF867C}">
                  <a14:compatExt spid="_x0000_s3075"/>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成果物によって表現される構造物又は成果物を利用して完成した構造物の形状について意匠登録を受ける場合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19</xdr:row>
          <xdr:rowOff>19050</xdr:rowOff>
        </xdr:from>
        <xdr:to>
          <xdr:col>32</xdr:col>
          <xdr:colOff>257175</xdr:colOff>
          <xdr:row>20</xdr:row>
          <xdr:rowOff>0</xdr:rowOff>
        </xdr:to>
        <xdr:sp macro="" textlink="">
          <xdr:nvSpPr>
            <xdr:cNvPr id="3074" name="ボタン 71"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成果物によって表現される構造物又は成果物を利用して完成した構造物の形状について意匠登録を受けない場合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18</xdr:row>
          <xdr:rowOff>9525</xdr:rowOff>
        </xdr:from>
        <xdr:to>
          <xdr:col>5</xdr:col>
          <xdr:colOff>266700</xdr:colOff>
          <xdr:row>19</xdr:row>
          <xdr:rowOff>171450</xdr:rowOff>
        </xdr:to>
        <xdr:sp macro="" textlink="">
          <xdr:nvSpPr>
            <xdr:cNvPr id="3073" name="ボタン 72"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DejaVu Sans"/>
                </a:rPr>
                <a:t>ｸﾘｱ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0</xdr:rowOff>
        </xdr:from>
        <xdr:to>
          <xdr:col>32</xdr:col>
          <xdr:colOff>76200</xdr:colOff>
          <xdr:row>11</xdr:row>
          <xdr:rowOff>19050</xdr:rowOff>
        </xdr:to>
        <xdr:sp macro="" textlink="">
          <xdr:nvSpPr>
            <xdr:cNvPr id="3095" name="Button 23" descr="契約保証金を納付又はこれに代わる担保（金融機関、東日本建設業保証㈱等による担保）を提供した場合"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契約保証金を納付又はこれに代わる担保（金融機関、東日本建設業保証㈱等による担保）を提供した場合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0</xdr:rowOff>
        </xdr:from>
        <xdr:to>
          <xdr:col>32</xdr:col>
          <xdr:colOff>76200</xdr:colOff>
          <xdr:row>12</xdr:row>
          <xdr:rowOff>19050</xdr:rowOff>
        </xdr:to>
        <xdr:sp macro="" textlink="">
          <xdr:nvSpPr>
            <xdr:cNvPr id="3094" name="Button 22" descr="履行保証保険契約を締結した場合（保険金額1/10（1件200万円以下は5/100）以上）"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履行保証保険契約を締結した場合（保険金額</a:t>
              </a:r>
              <a:r>
                <a:rPr lang="ja-JP" altLang="en-US" sz="1100" b="0" i="0" u="none" strike="noStrike" baseline="0">
                  <a:solidFill>
                    <a:srgbClr val="000000"/>
                  </a:solidFill>
                  <a:latin typeface="Arial"/>
                  <a:cs typeface="Arial"/>
                </a:rPr>
                <a:t>1/10</a:t>
              </a:r>
              <a:r>
                <a:rPr lang="ja-JP" altLang="en-US" sz="1100" b="0" i="0" u="none" strike="noStrike" baseline="0">
                  <a:solidFill>
                    <a:srgbClr val="000000"/>
                  </a:solidFill>
                  <a:latin typeface="DejaVu Sans"/>
                  <a:cs typeface="Arial"/>
                </a:rPr>
                <a:t>（</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万円以下は</a:t>
              </a:r>
              <a:r>
                <a:rPr lang="ja-JP" altLang="en-US" sz="1100" b="0" i="0" u="none" strike="noStrike" baseline="0">
                  <a:solidFill>
                    <a:srgbClr val="000000"/>
                  </a:solidFill>
                  <a:latin typeface="Arial"/>
                  <a:cs typeface="Arial"/>
                </a:rPr>
                <a:t>5/100</a:t>
              </a:r>
              <a:r>
                <a:rPr lang="ja-JP" altLang="en-US" sz="1100" b="0" i="0" u="none" strike="noStrike" baseline="0">
                  <a:solidFill>
                    <a:srgbClr val="000000"/>
                  </a:solidFill>
                  <a:latin typeface="DejaVu Sans"/>
                  <a:cs typeface="Arial"/>
                </a:rPr>
                <a:t>）以上）</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32</xdr:col>
          <xdr:colOff>76200</xdr:colOff>
          <xdr:row>13</xdr:row>
          <xdr:rowOff>19050</xdr:rowOff>
        </xdr:to>
        <xdr:sp macro="" textlink="">
          <xdr:nvSpPr>
            <xdr:cNvPr id="3093" name="Button 21" descr="実績により契約保証金が免除される場合（1件200万円以下の業務に限る。）※１"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実績により契約保証金が免除される場合（</a:t>
              </a:r>
              <a:r>
                <a:rPr lang="ja-JP" altLang="en-US" sz="1100" b="0" i="0" u="none" strike="noStrike" baseline="0">
                  <a:solidFill>
                    <a:srgbClr val="000000"/>
                  </a:solidFill>
                  <a:latin typeface="Arial"/>
                  <a:cs typeface="Arial"/>
                </a:rPr>
                <a:t>1</a:t>
              </a:r>
              <a:r>
                <a:rPr lang="ja-JP" altLang="en-US" sz="1100" b="0" i="0" u="none" strike="noStrike" baseline="0">
                  <a:solidFill>
                    <a:srgbClr val="000000"/>
                  </a:solidFill>
                  <a:latin typeface="DejaVu Sans"/>
                  <a:cs typeface="Arial"/>
                </a:rPr>
                <a:t>件</a:t>
              </a:r>
              <a:r>
                <a:rPr lang="ja-JP" altLang="en-US" sz="1100" b="0" i="0" u="none" strike="noStrike" baseline="0">
                  <a:solidFill>
                    <a:srgbClr val="000000"/>
                  </a:solidFill>
                  <a:latin typeface="Arial"/>
                  <a:cs typeface="Arial"/>
                </a:rPr>
                <a:t>200</a:t>
              </a:r>
              <a:r>
                <a:rPr lang="ja-JP" altLang="en-US" sz="1100" b="0" i="0" u="none" strike="noStrike" baseline="0">
                  <a:solidFill>
                    <a:srgbClr val="000000"/>
                  </a:solidFill>
                  <a:latin typeface="DejaVu Sans"/>
                  <a:cs typeface="Arial"/>
                </a:rPr>
                <a:t>万円以下の業務に限る。）</a:t>
              </a:r>
              <a:r>
                <a:rPr lang="ja-JP" altLang="en-US" sz="1100" b="0" i="0" u="none" strike="noStrike" baseline="0">
                  <a:solidFill>
                    <a:srgbClr val="000000"/>
                  </a:solidFill>
                  <a:latin typeface="Arial"/>
                  <a:cs typeface="Arial"/>
                </a:rPr>
                <a:t>※</a:t>
              </a:r>
              <a:r>
                <a:rPr lang="ja-JP" altLang="en-US" sz="1100" b="0" i="0" u="none" strike="noStrike" baseline="0">
                  <a:solidFill>
                    <a:srgbClr val="000000"/>
                  </a:solidFill>
                  <a:latin typeface="DejaVu Sans"/>
                  <a:cs typeface="Arial"/>
                </a:rPr>
                <a:t>１</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19050</xdr:rowOff>
        </xdr:from>
        <xdr:to>
          <xdr:col>5</xdr:col>
          <xdr:colOff>266700</xdr:colOff>
          <xdr:row>11</xdr:row>
          <xdr:rowOff>180975</xdr:rowOff>
        </xdr:to>
        <xdr:sp macro="" textlink="">
          <xdr:nvSpPr>
            <xdr:cNvPr id="3092" name="Button 20" descr="ｸﾘｱ"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0</xdr:rowOff>
        </xdr:from>
        <xdr:to>
          <xdr:col>32</xdr:col>
          <xdr:colOff>76200</xdr:colOff>
          <xdr:row>26</xdr:row>
          <xdr:rowOff>19050</xdr:rowOff>
        </xdr:to>
        <xdr:sp macro="" textlink="">
          <xdr:nvSpPr>
            <xdr:cNvPr id="3091" name="Button 19" descr="前払金無し（委託料500万円未満）・部分払無し ／ 前払金対象外&#10;&#10;"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前払金無し（委託料</a:t>
              </a:r>
              <a:r>
                <a:rPr lang="ja-JP" altLang="en-US" sz="1100" b="0" i="0" u="none" strike="noStrike" baseline="0">
                  <a:solidFill>
                    <a:srgbClr val="000000"/>
                  </a:solidFill>
                  <a:latin typeface="Arial"/>
                  <a:cs typeface="Arial"/>
                </a:rPr>
                <a:t>500</a:t>
              </a:r>
              <a:r>
                <a:rPr lang="ja-JP" altLang="en-US" sz="1100" b="0" i="0" u="none" strike="noStrike" baseline="0">
                  <a:solidFill>
                    <a:srgbClr val="000000"/>
                  </a:solidFill>
                  <a:latin typeface="DejaVu Sans"/>
                  <a:cs typeface="Arial"/>
                </a:rPr>
                <a:t>万円未満）・部分払無し</a:t>
              </a: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DejaVu Sans"/>
                  <a:cs typeface="Arial"/>
                </a:rPr>
                <a:t>／</a:t>
              </a:r>
              <a:r>
                <a:rPr lang="ja-JP" altLang="en-US" sz="1100" b="0" i="0" u="none" strike="noStrike" baseline="0">
                  <a:solidFill>
                    <a:srgbClr val="000000"/>
                  </a:solidFill>
                  <a:latin typeface="Arial"/>
                  <a:cs typeface="Arial"/>
                </a:rPr>
                <a:t> </a:t>
              </a:r>
              <a:r>
                <a:rPr lang="ja-JP" altLang="en-US" sz="1100" b="0" i="0" u="none" strike="noStrike" baseline="0">
                  <a:solidFill>
                    <a:srgbClr val="000000"/>
                  </a:solidFill>
                  <a:latin typeface="DejaVu Sans"/>
                  <a:cs typeface="Arial"/>
                </a:rPr>
                <a:t>前払金対象外</a:t>
              </a:r>
              <a:endParaRPr lang="ja-JP" altLang="en-US" sz="1100" b="0" i="0" u="none" strike="noStrike" baseline="0">
                <a:solidFill>
                  <a:srgbClr val="000000"/>
                </a:solidFill>
                <a:latin typeface="Arial"/>
                <a:cs typeface="Arial"/>
              </a:endParaRPr>
            </a:p>
            <a:p>
              <a:pPr algn="l" rtl="0">
                <a:defRPr sz="1000"/>
              </a:pPr>
              <a:endParaRPr lang="ja-JP" altLang="en-US" sz="1100" b="0" i="0" u="none" strike="noStrike" baseline="0">
                <a:solidFill>
                  <a:srgbClr val="000000"/>
                </a:solidFill>
                <a:latin typeface="Arial"/>
                <a:cs typeface="Arial"/>
              </a:endParaRPr>
            </a:p>
            <a:p>
              <a:pPr algn="l" rtl="0">
                <a:defRPr sz="1000"/>
              </a:pPr>
              <a:endParaRPr lang="ja-JP" altLang="en-US" sz="1100" b="0" i="0" u="none" strike="noStrike" baseline="0">
                <a:solidFill>
                  <a:srgbClr val="000000"/>
                </a:solidFill>
                <a:latin typeface="Arial"/>
                <a:cs typeface="Arial"/>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0</xdr:rowOff>
        </xdr:from>
        <xdr:to>
          <xdr:col>32</xdr:col>
          <xdr:colOff>76200</xdr:colOff>
          <xdr:row>27</xdr:row>
          <xdr:rowOff>19050</xdr:rowOff>
        </xdr:to>
        <xdr:sp macro="" textlink="">
          <xdr:nvSpPr>
            <xdr:cNvPr id="3090" name="Button 18" descr="前払金有り（契約金額が500万円以上）・部分払無し"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前払金有り（契約金額が</a:t>
              </a:r>
              <a:r>
                <a:rPr lang="ja-JP" altLang="en-US" sz="1100" b="0" i="0" u="none" strike="noStrike" baseline="0">
                  <a:solidFill>
                    <a:srgbClr val="000000"/>
                  </a:solidFill>
                  <a:latin typeface="Arial"/>
                  <a:cs typeface="Arial"/>
                </a:rPr>
                <a:t>500</a:t>
              </a:r>
              <a:r>
                <a:rPr lang="ja-JP" altLang="en-US" sz="1100" b="0" i="0" u="none" strike="noStrike" baseline="0">
                  <a:solidFill>
                    <a:srgbClr val="000000"/>
                  </a:solidFill>
                  <a:latin typeface="DejaVu Sans"/>
                  <a:cs typeface="Arial"/>
                </a:rPr>
                <a:t>万円以上）・部分払無し</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xdr:row>
          <xdr:rowOff>0</xdr:rowOff>
        </xdr:from>
        <xdr:to>
          <xdr:col>32</xdr:col>
          <xdr:colOff>76200</xdr:colOff>
          <xdr:row>28</xdr:row>
          <xdr:rowOff>19050</xdr:rowOff>
        </xdr:to>
        <xdr:sp macro="" textlink="">
          <xdr:nvSpPr>
            <xdr:cNvPr id="3089" name="Button 17" descr="前払金有り（契約金額が500万円以上）・部分払有り"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前払金有り（契約金額が</a:t>
              </a:r>
              <a:r>
                <a:rPr lang="ja-JP" altLang="en-US" sz="1100" b="0" i="0" u="none" strike="noStrike" baseline="0">
                  <a:solidFill>
                    <a:srgbClr val="000000"/>
                  </a:solidFill>
                  <a:latin typeface="Arial"/>
                  <a:cs typeface="Arial"/>
                </a:rPr>
                <a:t>500</a:t>
              </a:r>
              <a:r>
                <a:rPr lang="ja-JP" altLang="en-US" sz="1100" b="0" i="0" u="none" strike="noStrike" baseline="0">
                  <a:solidFill>
                    <a:srgbClr val="000000"/>
                  </a:solidFill>
                  <a:latin typeface="DejaVu Sans"/>
                  <a:cs typeface="Arial"/>
                </a:rPr>
                <a:t>万円以上）・部分払有り</a:t>
              </a:r>
              <a:endParaRPr lang="ja-JP" altLang="en-US" sz="1100" b="0" i="0" u="none" strike="noStrike" baseline="0">
                <a:solidFill>
                  <a:srgbClr val="000000"/>
                </a:solidFill>
                <a:latin typeface="DejaVu Sans"/>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25</xdr:row>
          <xdr:rowOff>19050</xdr:rowOff>
        </xdr:from>
        <xdr:to>
          <xdr:col>5</xdr:col>
          <xdr:colOff>266700</xdr:colOff>
          <xdr:row>26</xdr:row>
          <xdr:rowOff>180975</xdr:rowOff>
        </xdr:to>
        <xdr:sp macro="" textlink="">
          <xdr:nvSpPr>
            <xdr:cNvPr id="3088" name="Button 16" descr="ｸﾘｱ"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0</xdr:rowOff>
        </xdr:from>
        <xdr:to>
          <xdr:col>32</xdr:col>
          <xdr:colOff>257175</xdr:colOff>
          <xdr:row>19</xdr:row>
          <xdr:rowOff>0</xdr:rowOff>
        </xdr:to>
        <xdr:sp macro="" textlink="">
          <xdr:nvSpPr>
            <xdr:cNvPr id="3087" name="Button 15" descr="成果物によって表現される構造物又は成果物を利用して完成した構造物の形状について意匠登録を受ける場合"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成果物によって表現される構造物又は成果物を利用して完成した構造物の形状について意匠登録を受ける場合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19050</xdr:rowOff>
        </xdr:from>
        <xdr:to>
          <xdr:col>32</xdr:col>
          <xdr:colOff>257175</xdr:colOff>
          <xdr:row>20</xdr:row>
          <xdr:rowOff>0</xdr:rowOff>
        </xdr:to>
        <xdr:sp macro="" textlink="">
          <xdr:nvSpPr>
            <xdr:cNvPr id="3086" name="Button 14" descr="成果物によって表現される構造物又は成果物を利用して完成した構造物の形状について意匠登録を受けない場合"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成果物によって表現される構造物又は成果物を利用して完成した構造物の形状について意匠登録を受けない場合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18</xdr:row>
          <xdr:rowOff>9525</xdr:rowOff>
        </xdr:from>
        <xdr:to>
          <xdr:col>5</xdr:col>
          <xdr:colOff>266700</xdr:colOff>
          <xdr:row>19</xdr:row>
          <xdr:rowOff>171450</xdr:rowOff>
        </xdr:to>
        <xdr:sp macro="" textlink="">
          <xdr:nvSpPr>
            <xdr:cNvPr id="3085" name="Button 13" descr="ｸﾘｱ"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DejaVu Sans"/>
                </a:rPr>
                <a:t>ｸﾘｱ</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IW46"/>
  <sheetViews>
    <sheetView showRowColHeaders="0" tabSelected="1" showOutlineSymbols="0" topLeftCell="A25" zoomScaleNormal="100" zoomScaleSheetLayoutView="70" workbookViewId="0">
      <selection activeCell="M42" sqref="M42:Y42"/>
    </sheetView>
  </sheetViews>
  <sheetFormatPr defaultColWidth="3.25" defaultRowHeight="14.25"/>
  <cols>
    <col min="1" max="257" width="3.25" style="1"/>
  </cols>
  <sheetData>
    <row r="2" spans="1:34" ht="18" customHeight="1">
      <c r="A2" s="2"/>
      <c r="B2" s="2"/>
      <c r="C2" s="2"/>
      <c r="D2" s="2"/>
      <c r="E2" s="2"/>
      <c r="F2" s="2"/>
      <c r="G2" s="2"/>
      <c r="H2" s="2"/>
      <c r="I2" s="2"/>
      <c r="J2" s="2"/>
      <c r="K2" s="2"/>
      <c r="L2" s="2"/>
      <c r="M2" s="2"/>
      <c r="N2" s="2"/>
      <c r="O2" s="2"/>
      <c r="P2" s="2"/>
      <c r="Q2" s="2"/>
      <c r="R2" s="2"/>
      <c r="S2" s="2"/>
      <c r="T2" s="2"/>
      <c r="U2" s="2"/>
      <c r="V2" s="2"/>
      <c r="W2" s="2"/>
      <c r="X2" s="2"/>
      <c r="Y2" s="2"/>
      <c r="Z2" s="2"/>
      <c r="AA2" s="2"/>
      <c r="AB2" s="58" t="s">
        <v>0</v>
      </c>
      <c r="AC2" s="58"/>
      <c r="AD2" s="58"/>
    </row>
    <row r="3" spans="1:34" ht="24" customHeight="1">
      <c r="A3" s="2"/>
      <c r="B3" s="2"/>
      <c r="C3" s="2"/>
      <c r="D3" s="2"/>
      <c r="E3" s="2"/>
      <c r="F3" s="2"/>
      <c r="G3" s="2"/>
      <c r="H3" s="59" t="s">
        <v>1</v>
      </c>
      <c r="I3" s="59"/>
      <c r="J3" s="59"/>
      <c r="K3" s="59"/>
      <c r="L3" s="59"/>
      <c r="M3" s="59"/>
      <c r="N3" s="59"/>
      <c r="O3" s="59"/>
      <c r="P3" s="59"/>
      <c r="Q3" s="59"/>
      <c r="R3" s="59"/>
      <c r="S3" s="59"/>
      <c r="T3" s="59"/>
      <c r="U3" s="2"/>
      <c r="V3" s="2"/>
      <c r="W3" s="2"/>
      <c r="X3" s="2"/>
      <c r="Y3" s="2"/>
      <c r="Z3" s="2"/>
      <c r="AA3" s="2"/>
    </row>
    <row r="4" spans="1:34" ht="18" customHeight="1">
      <c r="A4" s="2"/>
      <c r="B4" s="2"/>
      <c r="C4" s="2"/>
      <c r="D4" s="2"/>
      <c r="E4" s="2"/>
      <c r="F4" s="2"/>
      <c r="G4" s="2"/>
      <c r="H4" s="2"/>
      <c r="I4" s="2"/>
      <c r="J4" s="2"/>
      <c r="K4" s="2"/>
      <c r="L4" s="2"/>
      <c r="M4" s="2"/>
      <c r="N4" s="2"/>
      <c r="O4" s="2"/>
      <c r="P4" s="2"/>
      <c r="Q4" s="2"/>
      <c r="R4" s="2"/>
      <c r="S4" s="2"/>
      <c r="T4" s="2"/>
      <c r="U4" s="2"/>
      <c r="V4" s="2"/>
      <c r="W4" s="2"/>
      <c r="X4" s="2"/>
      <c r="Y4" s="2"/>
      <c r="Z4" s="2"/>
      <c r="AA4" s="2"/>
    </row>
    <row r="5" spans="1:34" ht="18" customHeight="1">
      <c r="A5" s="2"/>
      <c r="B5" s="45" t="s">
        <v>2</v>
      </c>
      <c r="C5" s="45"/>
      <c r="D5" s="45"/>
      <c r="E5" s="45"/>
      <c r="F5" s="3"/>
      <c r="G5" s="3"/>
      <c r="H5" s="60"/>
      <c r="I5" s="60"/>
      <c r="J5" s="60"/>
      <c r="K5" s="60"/>
      <c r="L5" s="60"/>
      <c r="M5" s="60"/>
      <c r="N5" s="60"/>
      <c r="O5" s="60"/>
      <c r="P5" s="60"/>
      <c r="Q5" s="60"/>
      <c r="R5" s="60"/>
      <c r="S5" s="60"/>
      <c r="T5" s="60"/>
      <c r="U5" s="60"/>
      <c r="V5" s="60"/>
      <c r="W5" s="2"/>
      <c r="X5" s="2"/>
      <c r="Y5" s="2"/>
      <c r="Z5" s="2"/>
      <c r="AA5" s="2"/>
    </row>
    <row r="6" spans="1:34" ht="5.0999999999999996" customHeight="1">
      <c r="A6" s="2"/>
      <c r="B6" s="2"/>
      <c r="C6" s="2"/>
      <c r="D6" s="2"/>
      <c r="E6" s="2"/>
      <c r="F6" s="2"/>
      <c r="G6" s="2"/>
      <c r="H6" s="2"/>
      <c r="I6" s="2"/>
      <c r="J6" s="2"/>
      <c r="K6" s="2"/>
      <c r="L6" s="2"/>
      <c r="M6" s="2"/>
      <c r="N6" s="2"/>
      <c r="O6" s="2"/>
      <c r="P6" s="2"/>
      <c r="Q6" s="2"/>
      <c r="R6" s="2"/>
      <c r="S6" s="2"/>
      <c r="T6" s="2"/>
      <c r="U6" s="2"/>
      <c r="V6" s="2"/>
      <c r="W6" s="2"/>
      <c r="X6" s="2"/>
      <c r="Y6" s="2"/>
      <c r="Z6" s="2"/>
      <c r="AA6" s="2"/>
    </row>
    <row r="7" spans="1:34" ht="36" customHeight="1">
      <c r="A7" s="2"/>
      <c r="B7" s="48" t="s">
        <v>3</v>
      </c>
      <c r="C7" s="48"/>
      <c r="D7" s="48"/>
      <c r="E7" s="48"/>
      <c r="F7" s="48"/>
      <c r="G7" s="48"/>
      <c r="H7" s="60"/>
      <c r="I7" s="60"/>
      <c r="J7" s="60"/>
      <c r="K7" s="60"/>
      <c r="L7" s="60"/>
      <c r="M7" s="60"/>
      <c r="N7" s="60"/>
      <c r="O7" s="60"/>
      <c r="P7" s="60"/>
      <c r="Q7" s="60"/>
      <c r="R7" s="60"/>
      <c r="S7" s="60"/>
      <c r="T7" s="60"/>
      <c r="U7" s="60"/>
      <c r="V7" s="60"/>
      <c r="W7" s="2"/>
      <c r="X7" s="2"/>
      <c r="Y7" s="2"/>
      <c r="Z7" s="2"/>
      <c r="AA7" s="2"/>
    </row>
    <row r="8" spans="1:34" ht="5.0999999999999996" customHeight="1">
      <c r="A8" s="2"/>
      <c r="B8" s="2"/>
      <c r="C8" s="2"/>
      <c r="D8" s="2"/>
      <c r="E8" s="2"/>
      <c r="F8" s="2"/>
      <c r="G8" s="2"/>
      <c r="H8" s="2"/>
      <c r="I8" s="2"/>
      <c r="J8" s="2"/>
      <c r="K8" s="2"/>
      <c r="L8" s="2"/>
      <c r="M8" s="2"/>
      <c r="N8" s="2"/>
      <c r="O8" s="2"/>
      <c r="P8" s="2"/>
      <c r="Q8" s="2"/>
      <c r="R8" s="2"/>
      <c r="S8" s="2"/>
      <c r="T8" s="2"/>
      <c r="U8" s="2"/>
      <c r="V8" s="2"/>
      <c r="W8" s="2"/>
      <c r="X8" s="2"/>
      <c r="Y8" s="2"/>
      <c r="Z8" s="2"/>
      <c r="AA8" s="2"/>
    </row>
    <row r="9" spans="1:34" ht="18" customHeight="1">
      <c r="A9" s="2"/>
      <c r="B9" s="48" t="s">
        <v>4</v>
      </c>
      <c r="C9" s="48"/>
      <c r="D9" s="48"/>
      <c r="E9" s="48"/>
      <c r="F9" s="48"/>
      <c r="G9" s="48"/>
      <c r="H9" s="47"/>
      <c r="I9" s="47"/>
      <c r="J9" s="47"/>
      <c r="K9" s="47"/>
      <c r="L9" s="47"/>
      <c r="M9" s="47"/>
      <c r="N9" s="47"/>
      <c r="O9" s="47"/>
      <c r="P9" s="47"/>
      <c r="Q9" s="47"/>
      <c r="R9" s="47"/>
      <c r="S9" s="47"/>
      <c r="T9" s="47"/>
      <c r="U9" s="47"/>
      <c r="V9" s="47"/>
      <c r="W9" s="47"/>
      <c r="X9" s="47"/>
      <c r="Y9" s="47"/>
      <c r="Z9" s="4"/>
      <c r="AA9" s="2"/>
    </row>
    <row r="10" spans="1:34" ht="5.0999999999999996"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row>
    <row r="11" spans="1:34" ht="18" customHeight="1">
      <c r="A11" s="2"/>
      <c r="B11" s="48" t="s">
        <v>5</v>
      </c>
      <c r="C11" s="48"/>
      <c r="D11" s="48"/>
      <c r="E11" s="48"/>
      <c r="F11" s="48"/>
      <c r="G11" s="48"/>
      <c r="H11" s="2"/>
      <c r="I11" s="45" t="s">
        <v>6</v>
      </c>
      <c r="J11" s="45"/>
      <c r="K11" s="5"/>
      <c r="L11" s="6" t="s">
        <v>7</v>
      </c>
      <c r="M11" s="7"/>
      <c r="N11" s="6" t="s">
        <v>8</v>
      </c>
      <c r="O11" s="7"/>
      <c r="P11" s="57" t="s">
        <v>9</v>
      </c>
      <c r="Q11" s="57"/>
      <c r="R11" s="57"/>
      <c r="S11" s="57"/>
      <c r="T11" s="8"/>
      <c r="U11" s="2"/>
      <c r="V11" s="9"/>
      <c r="W11" s="2"/>
      <c r="X11" s="9"/>
      <c r="Y11" s="2"/>
      <c r="Z11" s="10"/>
      <c r="AA11" s="10"/>
      <c r="AB11" s="46"/>
      <c r="AC11" s="46"/>
      <c r="AD11" s="46"/>
      <c r="AE11" s="46"/>
      <c r="AF11" s="46"/>
      <c r="AG11" s="46"/>
    </row>
    <row r="12" spans="1:34" ht="5.0999999999999996"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11"/>
      <c r="AC12" s="11"/>
      <c r="AD12" s="11"/>
      <c r="AE12" s="11"/>
      <c r="AF12" s="11"/>
      <c r="AG12" s="11"/>
    </row>
    <row r="13" spans="1:34" ht="18" customHeight="1">
      <c r="A13" s="2"/>
      <c r="B13" s="48" t="s">
        <v>10</v>
      </c>
      <c r="C13" s="48"/>
      <c r="D13" s="48"/>
      <c r="E13" s="48"/>
      <c r="F13" s="48"/>
      <c r="G13" s="48"/>
      <c r="H13" s="2"/>
      <c r="I13" s="12" t="s">
        <v>11</v>
      </c>
      <c r="J13" s="54"/>
      <c r="K13" s="54"/>
      <c r="L13" s="54"/>
      <c r="M13" s="54"/>
      <c r="N13" s="54"/>
      <c r="O13" s="54"/>
      <c r="P13" s="54"/>
      <c r="Q13" s="54"/>
      <c r="R13" s="13"/>
      <c r="S13" s="2"/>
      <c r="T13" s="2"/>
      <c r="U13" s="2"/>
      <c r="V13" s="2"/>
      <c r="W13" s="2"/>
      <c r="X13" s="2"/>
      <c r="Y13" s="2"/>
      <c r="Z13" s="2"/>
      <c r="AA13" s="2"/>
      <c r="AB13" s="55" t="s">
        <v>12</v>
      </c>
      <c r="AC13" s="55"/>
      <c r="AD13" s="55"/>
      <c r="AE13" s="55"/>
      <c r="AF13" s="55"/>
      <c r="AG13" s="55"/>
      <c r="AH13" s="55"/>
    </row>
    <row r="14" spans="1:34" ht="5.25" customHeight="1">
      <c r="A14" s="2"/>
      <c r="B14" s="2"/>
      <c r="C14" s="2"/>
      <c r="D14" s="2"/>
      <c r="E14" s="2"/>
      <c r="F14" s="2"/>
      <c r="G14" s="2"/>
      <c r="H14" s="2"/>
      <c r="I14" s="14"/>
      <c r="J14" s="15"/>
      <c r="K14" s="16"/>
      <c r="L14" s="16"/>
      <c r="M14" s="16"/>
      <c r="N14" s="16"/>
      <c r="O14" s="16"/>
      <c r="P14" s="17"/>
      <c r="Q14" s="17"/>
      <c r="R14" s="16"/>
      <c r="S14" s="2"/>
      <c r="T14" s="2"/>
      <c r="U14" s="2"/>
      <c r="V14" s="2"/>
      <c r="W14" s="2"/>
      <c r="X14" s="2"/>
      <c r="Y14" s="2"/>
      <c r="Z14" s="2"/>
      <c r="AA14" s="2"/>
      <c r="AB14" s="55"/>
      <c r="AC14" s="55"/>
      <c r="AD14" s="55"/>
      <c r="AE14" s="55"/>
      <c r="AF14" s="55"/>
      <c r="AG14" s="55"/>
      <c r="AH14" s="55"/>
    </row>
    <row r="15" spans="1:34" ht="18" customHeight="1">
      <c r="A15" s="2"/>
      <c r="B15" s="2"/>
      <c r="C15" s="48" t="s">
        <v>13</v>
      </c>
      <c r="D15" s="48"/>
      <c r="E15" s="48"/>
      <c r="F15" s="48"/>
      <c r="G15" s="48"/>
      <c r="H15" s="48"/>
      <c r="I15" s="48"/>
      <c r="J15" s="48"/>
      <c r="K15" s="48"/>
      <c r="L15" s="48"/>
      <c r="M15" s="48"/>
      <c r="N15" s="48"/>
      <c r="O15" s="48"/>
      <c r="P15" s="12" t="s">
        <v>11</v>
      </c>
      <c r="Q15" s="56"/>
      <c r="R15" s="56"/>
      <c r="S15" s="56"/>
      <c r="T15" s="56"/>
      <c r="U15" s="56"/>
      <c r="V15" s="56"/>
      <c r="W15" s="10" t="s">
        <v>14</v>
      </c>
      <c r="X15" s="2"/>
      <c r="Y15" s="2"/>
      <c r="Z15" s="2"/>
      <c r="AA15" s="2"/>
      <c r="AB15" s="55"/>
      <c r="AC15" s="55"/>
      <c r="AD15" s="55"/>
      <c r="AE15" s="55"/>
      <c r="AF15" s="55"/>
      <c r="AG15" s="55"/>
      <c r="AH15" s="55"/>
    </row>
    <row r="16" spans="1:34" ht="5.0999999999999996"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18"/>
      <c r="AC16" s="18"/>
      <c r="AD16" s="18"/>
      <c r="AE16" s="18"/>
      <c r="AF16" s="18"/>
      <c r="AG16" s="18"/>
    </row>
    <row r="17" spans="1:35" ht="18"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18"/>
      <c r="AC17" s="18"/>
      <c r="AD17" s="18"/>
      <c r="AE17" s="18"/>
      <c r="AF17" s="18"/>
      <c r="AG17" s="18"/>
    </row>
    <row r="18" spans="1:35" ht="18" customHeight="1">
      <c r="A18" s="2"/>
      <c r="B18" s="48" t="s">
        <v>15</v>
      </c>
      <c r="C18" s="48"/>
      <c r="D18" s="48"/>
      <c r="E18" s="48"/>
      <c r="F18" s="48"/>
      <c r="G18" s="48"/>
      <c r="H18" s="2"/>
      <c r="I18" s="14"/>
      <c r="J18" s="52"/>
      <c r="K18" s="52"/>
      <c r="L18" s="52"/>
      <c r="M18" s="52"/>
      <c r="N18" s="52"/>
      <c r="O18" s="52"/>
      <c r="P18" s="2"/>
      <c r="Q18" s="2"/>
      <c r="R18" s="2"/>
      <c r="S18" s="2"/>
      <c r="T18" s="2"/>
      <c r="U18" s="2"/>
      <c r="V18" s="2"/>
      <c r="W18" s="2"/>
      <c r="X18" s="2"/>
      <c r="Y18" s="2"/>
      <c r="Z18" s="2"/>
      <c r="AA18" s="2"/>
      <c r="AB18" s="18"/>
      <c r="AC18" s="18"/>
      <c r="AD18" s="18"/>
      <c r="AE18" s="18"/>
      <c r="AF18" s="18"/>
      <c r="AG18" s="18"/>
    </row>
    <row r="19" spans="1:35" ht="5.0999999999999996"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18"/>
      <c r="AC19" s="18"/>
      <c r="AD19" s="18"/>
      <c r="AE19" s="18"/>
      <c r="AF19" s="18"/>
      <c r="AG19" s="18"/>
    </row>
    <row r="20" spans="1:35" ht="18" customHeight="1">
      <c r="A20" s="2"/>
      <c r="B20" s="53" t="s">
        <v>16</v>
      </c>
      <c r="C20" s="53"/>
      <c r="D20" s="53"/>
      <c r="E20" s="53"/>
      <c r="F20" s="53"/>
      <c r="G20" s="53"/>
      <c r="H20" s="53"/>
      <c r="I20" s="53"/>
      <c r="J20" s="53"/>
      <c r="K20" s="53"/>
      <c r="L20" s="53"/>
      <c r="M20" s="53"/>
      <c r="N20" s="53"/>
      <c r="O20" s="53"/>
      <c r="P20" s="53"/>
      <c r="Q20" s="2" t="s">
        <v>17</v>
      </c>
      <c r="R20" s="2"/>
      <c r="S20" s="2"/>
      <c r="T20" s="2"/>
      <c r="U20" s="2"/>
      <c r="V20" s="2"/>
      <c r="W20" s="2"/>
      <c r="X20" s="2"/>
      <c r="Y20" s="2"/>
      <c r="Z20" s="2"/>
      <c r="AA20" s="2"/>
      <c r="AB20" s="18"/>
      <c r="AC20" s="18"/>
      <c r="AD20" s="18"/>
      <c r="AE20" s="18"/>
      <c r="AF20" s="18"/>
      <c r="AG20" s="18"/>
    </row>
    <row r="21" spans="1:35" ht="4.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18"/>
      <c r="AC21" s="18"/>
      <c r="AD21" s="18"/>
      <c r="AE21" s="18"/>
      <c r="AF21" s="18"/>
      <c r="AG21" s="18"/>
    </row>
    <row r="22" spans="1:35" ht="18" customHeight="1">
      <c r="A22" s="2"/>
      <c r="B22" s="48" t="s">
        <v>18</v>
      </c>
      <c r="C22" s="48"/>
      <c r="D22" s="48"/>
      <c r="E22" s="48"/>
      <c r="F22" s="48"/>
      <c r="G22" s="48"/>
      <c r="H22" s="48"/>
      <c r="I22" s="48"/>
      <c r="J22" s="48"/>
      <c r="K22" s="48"/>
      <c r="L22" s="48"/>
      <c r="M22" s="2"/>
      <c r="N22" s="45"/>
      <c r="O22" s="45"/>
      <c r="P22" s="45"/>
      <c r="Q22" s="45"/>
      <c r="R22" s="2"/>
      <c r="S22" s="2"/>
      <c r="T22" s="2"/>
      <c r="U22" s="2"/>
      <c r="V22" s="2"/>
      <c r="W22" s="2"/>
      <c r="X22" s="2"/>
      <c r="Y22" s="2"/>
      <c r="Z22" s="2"/>
      <c r="AA22" s="2"/>
    </row>
    <row r="23" spans="1:35" ht="18" customHeight="1">
      <c r="A23" s="2"/>
      <c r="B23" s="2"/>
      <c r="C23" s="47"/>
      <c r="D23" s="47"/>
      <c r="E23" s="47"/>
      <c r="F23" s="47"/>
      <c r="G23" s="47"/>
      <c r="H23" s="47"/>
      <c r="I23" s="47"/>
      <c r="J23" s="47"/>
      <c r="K23" s="47"/>
      <c r="L23" s="47"/>
      <c r="M23" s="47"/>
      <c r="N23" s="47"/>
      <c r="O23" s="47"/>
      <c r="P23" s="47"/>
      <c r="Q23" s="47"/>
      <c r="R23" s="47"/>
      <c r="S23" s="47"/>
      <c r="T23" s="47"/>
      <c r="U23" s="47"/>
      <c r="V23" s="47"/>
      <c r="W23" s="47"/>
      <c r="X23" s="47"/>
      <c r="Y23" s="47"/>
      <c r="Z23" s="4"/>
      <c r="AA23" s="2"/>
    </row>
    <row r="24" spans="1:35" ht="18" customHeight="1">
      <c r="A24" s="2"/>
      <c r="B24" s="2"/>
      <c r="C24" s="47"/>
      <c r="D24" s="47"/>
      <c r="E24" s="47"/>
      <c r="F24" s="47"/>
      <c r="G24" s="47"/>
      <c r="H24" s="47"/>
      <c r="I24" s="47"/>
      <c r="J24" s="47"/>
      <c r="K24" s="47"/>
      <c r="L24" s="47"/>
      <c r="M24" s="47"/>
      <c r="N24" s="47"/>
      <c r="O24" s="47"/>
      <c r="P24" s="47"/>
      <c r="Q24" s="47"/>
      <c r="R24" s="47"/>
      <c r="S24" s="47"/>
      <c r="T24" s="47"/>
      <c r="U24" s="47"/>
      <c r="V24" s="47"/>
      <c r="W24" s="47"/>
      <c r="X24" s="47"/>
      <c r="Y24" s="47"/>
      <c r="Z24" s="4"/>
      <c r="AA24" s="2"/>
    </row>
    <row r="25" spans="1:35" ht="5.0999999999999996"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35" ht="5.0999999999999996"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35" ht="18" customHeight="1">
      <c r="A27" s="2"/>
      <c r="B27" s="48" t="s">
        <v>19</v>
      </c>
      <c r="C27" s="48"/>
      <c r="D27" s="48"/>
      <c r="E27" s="48"/>
      <c r="F27" s="48"/>
      <c r="G27" s="48"/>
      <c r="H27" s="48"/>
      <c r="I27" s="48"/>
      <c r="J27" s="48"/>
      <c r="K27" s="48"/>
      <c r="L27" s="48"/>
      <c r="M27" s="48"/>
      <c r="N27" s="48"/>
      <c r="O27" s="48"/>
      <c r="P27" s="48"/>
      <c r="Q27" s="48"/>
      <c r="R27" s="48"/>
      <c r="S27" s="48"/>
      <c r="T27" s="48"/>
      <c r="U27" s="48"/>
      <c r="V27" s="48"/>
      <c r="W27" s="48"/>
      <c r="X27" s="48"/>
      <c r="Y27" s="48"/>
      <c r="Z27" s="48"/>
      <c r="AA27" s="2"/>
    </row>
    <row r="28" spans="1:35" ht="18" customHeight="1">
      <c r="A28" s="2"/>
      <c r="B28" s="2" t="s">
        <v>20</v>
      </c>
      <c r="C28" s="2"/>
      <c r="D28" s="2"/>
      <c r="E28" s="2"/>
      <c r="F28" s="2"/>
      <c r="G28" s="2"/>
      <c r="H28" s="2"/>
      <c r="I28" s="2"/>
      <c r="J28" s="2"/>
      <c r="K28" s="2"/>
      <c r="L28" s="2"/>
      <c r="M28" s="2"/>
      <c r="N28" s="4"/>
      <c r="O28" s="4"/>
      <c r="P28" s="4"/>
      <c r="Q28" s="4"/>
      <c r="R28" s="4"/>
      <c r="S28" s="4"/>
      <c r="T28" s="2"/>
      <c r="U28" s="2"/>
      <c r="V28" s="2"/>
      <c r="W28" s="2"/>
      <c r="X28" s="2"/>
      <c r="Y28" s="2"/>
      <c r="Z28" s="2"/>
      <c r="AA28" s="2"/>
      <c r="AB28" s="49"/>
      <c r="AC28" s="49"/>
      <c r="AD28" s="49"/>
      <c r="AE28" s="49"/>
      <c r="AF28" s="49"/>
      <c r="AG28" s="49"/>
      <c r="AI28" s="1" t="s">
        <v>21</v>
      </c>
    </row>
    <row r="29" spans="1:35" ht="18" customHeight="1">
      <c r="A29" s="2"/>
      <c r="B29" s="2"/>
      <c r="C29" s="50" t="str">
        <f>削除条項選択シート!A32</f>
        <v/>
      </c>
      <c r="D29" s="50"/>
      <c r="E29" s="50"/>
      <c r="F29" s="50"/>
      <c r="G29" s="50"/>
      <c r="H29" s="50"/>
      <c r="I29" s="50"/>
      <c r="J29" s="50"/>
      <c r="K29" s="50"/>
      <c r="L29" s="50"/>
      <c r="M29" s="50"/>
      <c r="N29" s="50"/>
      <c r="O29" s="50"/>
      <c r="P29" s="50"/>
      <c r="Q29" s="50"/>
      <c r="R29" s="50"/>
      <c r="S29" s="50"/>
      <c r="T29" s="50"/>
      <c r="U29" s="50"/>
      <c r="V29" s="50"/>
      <c r="W29" s="50"/>
      <c r="X29" s="50"/>
      <c r="Y29" s="50"/>
      <c r="Z29" s="19"/>
      <c r="AA29" s="2"/>
      <c r="AB29" s="51"/>
      <c r="AC29" s="51"/>
      <c r="AD29" s="51"/>
      <c r="AE29" s="51"/>
      <c r="AF29" s="51"/>
      <c r="AG29" s="51"/>
    </row>
    <row r="30" spans="1:35" ht="18" customHeight="1">
      <c r="A30" s="2"/>
      <c r="B30" s="2"/>
      <c r="C30" s="50"/>
      <c r="D30" s="50"/>
      <c r="E30" s="50"/>
      <c r="F30" s="50"/>
      <c r="G30" s="50"/>
      <c r="H30" s="50"/>
      <c r="I30" s="50"/>
      <c r="J30" s="50"/>
      <c r="K30" s="50"/>
      <c r="L30" s="50"/>
      <c r="M30" s="50"/>
      <c r="N30" s="50"/>
      <c r="O30" s="50"/>
      <c r="P30" s="50"/>
      <c r="Q30" s="50"/>
      <c r="R30" s="50"/>
      <c r="S30" s="50"/>
      <c r="T30" s="50"/>
      <c r="U30" s="50"/>
      <c r="V30" s="50"/>
      <c r="W30" s="50"/>
      <c r="X30" s="50"/>
      <c r="Y30" s="50"/>
      <c r="Z30" s="20"/>
      <c r="AA30" s="2"/>
      <c r="AB30" s="51"/>
      <c r="AC30" s="51"/>
      <c r="AD30" s="51"/>
      <c r="AE30" s="51"/>
      <c r="AF30" s="51"/>
      <c r="AG30" s="51"/>
    </row>
    <row r="31" spans="1:35" ht="18" customHeight="1">
      <c r="A31" s="2"/>
      <c r="B31" s="44" t="s">
        <v>22</v>
      </c>
      <c r="C31" s="44"/>
      <c r="D31" s="44"/>
      <c r="E31" s="44"/>
      <c r="F31" s="44"/>
      <c r="G31" s="44"/>
      <c r="H31" s="44"/>
      <c r="I31" s="44"/>
      <c r="J31" s="44"/>
      <c r="K31" s="44"/>
      <c r="L31" s="44"/>
      <c r="M31" s="44"/>
      <c r="N31" s="44"/>
      <c r="O31" s="44"/>
      <c r="P31" s="44"/>
      <c r="Q31" s="44"/>
      <c r="R31" s="44"/>
      <c r="S31" s="44"/>
      <c r="T31" s="44"/>
      <c r="U31" s="44"/>
      <c r="V31" s="44"/>
      <c r="W31" s="44"/>
      <c r="X31" s="44"/>
      <c r="Y31" s="44"/>
      <c r="Z31" s="21"/>
      <c r="AA31" s="2"/>
      <c r="AB31" s="51"/>
      <c r="AC31" s="51"/>
      <c r="AD31" s="51"/>
      <c r="AE31" s="51"/>
      <c r="AF31" s="51"/>
      <c r="AG31" s="51"/>
    </row>
    <row r="32" spans="1:35" ht="18" customHeight="1">
      <c r="A32" s="2"/>
      <c r="B32" s="44" t="s">
        <v>23</v>
      </c>
      <c r="C32" s="44"/>
      <c r="D32" s="44"/>
      <c r="E32" s="44"/>
      <c r="F32" s="44"/>
      <c r="G32" s="44"/>
      <c r="H32" s="44"/>
      <c r="I32" s="44"/>
      <c r="J32" s="44"/>
      <c r="K32" s="44"/>
      <c r="L32" s="44"/>
      <c r="M32" s="44"/>
      <c r="N32" s="44"/>
      <c r="O32" s="44"/>
      <c r="P32" s="44"/>
      <c r="Q32" s="44"/>
      <c r="R32" s="44"/>
      <c r="S32" s="44"/>
      <c r="T32" s="44"/>
      <c r="U32" s="44"/>
      <c r="V32" s="44"/>
      <c r="W32" s="44"/>
      <c r="X32" s="44"/>
      <c r="Y32" s="44"/>
      <c r="Z32" s="44"/>
      <c r="AA32" s="2"/>
    </row>
    <row r="33" spans="1:33" ht="18" customHeight="1">
      <c r="A33" s="2"/>
      <c r="B33" s="44" t="s">
        <v>24</v>
      </c>
      <c r="C33" s="44"/>
      <c r="D33" s="44"/>
      <c r="E33" s="44"/>
      <c r="F33" s="44"/>
      <c r="G33" s="44"/>
      <c r="H33" s="44"/>
      <c r="I33" s="44"/>
      <c r="J33" s="44"/>
      <c r="K33" s="44"/>
      <c r="L33" s="44"/>
      <c r="M33" s="44"/>
      <c r="N33" s="44"/>
      <c r="O33" s="44"/>
      <c r="P33" s="44"/>
      <c r="Q33" s="44"/>
      <c r="R33" s="44"/>
      <c r="S33" s="44"/>
      <c r="T33" s="44"/>
      <c r="U33" s="44"/>
      <c r="V33" s="44"/>
      <c r="W33" s="44"/>
      <c r="X33" s="44"/>
      <c r="Y33" s="44"/>
      <c r="Z33" s="21"/>
      <c r="AA33" s="2"/>
    </row>
    <row r="34" spans="1:33"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33" ht="18"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33" ht="18" customHeight="1">
      <c r="A36" s="10"/>
      <c r="B36" s="45" t="s">
        <v>6</v>
      </c>
      <c r="C36" s="45"/>
      <c r="D36" s="22"/>
      <c r="E36" s="6" t="s">
        <v>7</v>
      </c>
      <c r="F36" s="23"/>
      <c r="G36" s="6" t="s">
        <v>8</v>
      </c>
      <c r="H36" s="23"/>
      <c r="I36" s="6" t="s">
        <v>25</v>
      </c>
      <c r="J36" s="10"/>
      <c r="K36" s="10"/>
      <c r="L36" s="10"/>
      <c r="M36" s="10"/>
      <c r="N36" s="10"/>
      <c r="O36" s="10"/>
      <c r="P36" s="10"/>
      <c r="Q36" s="10"/>
      <c r="R36" s="10"/>
      <c r="S36" s="10"/>
      <c r="T36" s="10"/>
      <c r="U36" s="10"/>
      <c r="V36" s="10"/>
      <c r="W36" s="10"/>
      <c r="X36" s="10"/>
      <c r="Y36" s="10"/>
      <c r="Z36" s="10"/>
      <c r="AA36" s="10"/>
      <c r="AB36" s="46" t="s">
        <v>26</v>
      </c>
      <c r="AC36" s="46"/>
      <c r="AD36" s="46"/>
      <c r="AE36" s="46"/>
      <c r="AF36" s="46"/>
      <c r="AG36" s="46"/>
    </row>
    <row r="37" spans="1:33" ht="18" customHeight="1">
      <c r="A37" s="10"/>
      <c r="B37" s="6"/>
      <c r="C37" s="6"/>
      <c r="D37" s="22"/>
      <c r="E37" s="6"/>
      <c r="F37" s="23"/>
      <c r="G37" s="6"/>
      <c r="H37" s="23"/>
      <c r="I37" s="6"/>
      <c r="J37" s="10"/>
      <c r="K37" s="10"/>
      <c r="L37" s="10"/>
      <c r="M37" s="10"/>
      <c r="N37" s="10"/>
      <c r="O37" s="10"/>
      <c r="P37" s="10"/>
      <c r="Q37" s="10"/>
      <c r="R37" s="10"/>
      <c r="S37" s="10"/>
      <c r="T37" s="10"/>
      <c r="U37" s="10"/>
      <c r="V37" s="10"/>
      <c r="W37" s="10"/>
      <c r="X37" s="10"/>
      <c r="Y37" s="10"/>
      <c r="Z37" s="10"/>
      <c r="AA37" s="10"/>
      <c r="AB37" s="46"/>
      <c r="AC37" s="46"/>
      <c r="AD37" s="46"/>
      <c r="AE37" s="46"/>
      <c r="AF37" s="46"/>
      <c r="AG37" s="46"/>
    </row>
    <row r="38" spans="1:33" ht="18" customHeight="1">
      <c r="A38" s="10"/>
      <c r="B38" s="6"/>
      <c r="C38" s="6"/>
      <c r="D38" s="22"/>
      <c r="E38" s="6"/>
      <c r="F38" s="23"/>
      <c r="G38" s="6"/>
      <c r="H38" s="23"/>
      <c r="I38" s="6"/>
      <c r="J38" s="10"/>
      <c r="K38" s="10"/>
      <c r="L38" s="10"/>
      <c r="M38" s="10"/>
      <c r="N38" s="10"/>
      <c r="O38" s="10"/>
      <c r="P38" s="10"/>
      <c r="Q38" s="10"/>
      <c r="R38" s="10"/>
      <c r="S38" s="10"/>
      <c r="T38" s="10"/>
      <c r="U38" s="10"/>
      <c r="V38" s="10"/>
      <c r="W38" s="10"/>
      <c r="X38" s="10"/>
      <c r="Y38" s="10"/>
      <c r="Z38" s="10"/>
      <c r="AA38" s="10"/>
      <c r="AB38" s="46"/>
      <c r="AC38" s="46"/>
      <c r="AD38" s="46"/>
      <c r="AE38" s="46"/>
      <c r="AF38" s="46"/>
      <c r="AG38" s="46"/>
    </row>
    <row r="39" spans="1:33" ht="18" customHeight="1">
      <c r="A39" s="10"/>
      <c r="B39" s="10"/>
      <c r="C39" s="10"/>
      <c r="D39" s="10"/>
      <c r="E39" s="10"/>
      <c r="F39" s="10"/>
      <c r="G39" s="6"/>
      <c r="H39" s="24"/>
      <c r="I39" s="10" t="s">
        <v>27</v>
      </c>
      <c r="J39" s="24"/>
      <c r="K39" s="10"/>
      <c r="L39" s="10"/>
      <c r="M39" s="43" t="s">
        <v>28</v>
      </c>
      <c r="N39" s="43"/>
      <c r="O39" s="43"/>
      <c r="P39" s="43"/>
      <c r="Q39" s="43"/>
      <c r="R39" s="43"/>
      <c r="S39" s="43"/>
      <c r="T39" s="43"/>
      <c r="U39" s="43"/>
      <c r="V39" s="43"/>
      <c r="W39" s="43"/>
      <c r="X39" s="43"/>
      <c r="Y39" s="43"/>
      <c r="Z39" s="10"/>
      <c r="AA39" s="10"/>
      <c r="AB39" s="46"/>
      <c r="AC39" s="46"/>
      <c r="AD39" s="46"/>
      <c r="AE39" s="46"/>
      <c r="AF39" s="46"/>
      <c r="AG39" s="46"/>
    </row>
    <row r="40" spans="1:33" ht="18" customHeight="1">
      <c r="A40" s="10"/>
      <c r="B40" s="10"/>
      <c r="C40" s="10"/>
      <c r="D40" s="10"/>
      <c r="E40" s="10"/>
      <c r="F40" s="10"/>
      <c r="G40" s="6"/>
      <c r="H40" s="24"/>
      <c r="I40" s="10"/>
      <c r="J40" s="24"/>
      <c r="K40" s="10"/>
      <c r="L40" s="10"/>
      <c r="M40" s="73" t="s">
        <v>58</v>
      </c>
      <c r="N40" s="43"/>
      <c r="O40" s="43"/>
      <c r="P40" s="43"/>
      <c r="Q40" s="43"/>
      <c r="R40" s="43"/>
      <c r="S40" s="43"/>
      <c r="T40" s="43"/>
      <c r="U40" s="43"/>
      <c r="V40" s="43"/>
      <c r="W40" s="43"/>
      <c r="X40" s="43"/>
      <c r="Y40" s="43"/>
      <c r="Z40" s="10"/>
      <c r="AA40" s="10"/>
    </row>
    <row r="41" spans="1:33" ht="18" customHeight="1">
      <c r="A41" s="10"/>
      <c r="B41" s="10"/>
      <c r="C41" s="10"/>
      <c r="D41" s="10"/>
      <c r="E41" s="10"/>
      <c r="F41" s="10"/>
      <c r="G41" s="6"/>
      <c r="H41" s="24"/>
      <c r="I41" s="24"/>
      <c r="J41" s="24"/>
      <c r="K41" s="10"/>
      <c r="L41" s="74" t="s">
        <v>59</v>
      </c>
      <c r="M41" s="73" t="s">
        <v>60</v>
      </c>
      <c r="N41" s="43"/>
      <c r="O41" s="43"/>
      <c r="P41" s="43"/>
      <c r="Q41" s="43"/>
      <c r="R41" s="43"/>
      <c r="S41" s="43"/>
      <c r="T41" s="43"/>
      <c r="U41" s="43"/>
      <c r="V41" s="43"/>
      <c r="W41" s="43"/>
      <c r="X41" s="43"/>
      <c r="Y41" s="43"/>
      <c r="Z41" s="10"/>
      <c r="AA41" s="10"/>
    </row>
    <row r="42" spans="1:33" ht="18" customHeight="1">
      <c r="A42" s="10"/>
      <c r="B42" s="10"/>
      <c r="C42" s="10"/>
      <c r="D42" s="10"/>
      <c r="E42" s="10"/>
      <c r="F42" s="10"/>
      <c r="G42" s="6"/>
      <c r="H42" s="24"/>
      <c r="I42" s="24"/>
      <c r="J42" s="24"/>
      <c r="K42" s="10"/>
      <c r="L42" s="10"/>
      <c r="M42" s="43"/>
      <c r="N42" s="43"/>
      <c r="O42" s="43"/>
      <c r="P42" s="43"/>
      <c r="Q42" s="43"/>
      <c r="R42" s="43"/>
      <c r="S42" s="43"/>
      <c r="T42" s="43"/>
      <c r="U42" s="43"/>
      <c r="V42" s="43"/>
      <c r="W42" s="43"/>
      <c r="X42" s="43"/>
      <c r="Y42" s="43"/>
      <c r="Z42" s="10"/>
      <c r="AA42" s="10"/>
    </row>
    <row r="43" spans="1:33" ht="18" customHeight="1">
      <c r="A43" s="10"/>
      <c r="B43" s="10"/>
      <c r="C43" s="10"/>
      <c r="D43" s="10"/>
      <c r="E43" s="10"/>
      <c r="F43" s="10"/>
      <c r="G43" s="6"/>
      <c r="H43" s="10"/>
      <c r="I43" s="10"/>
      <c r="J43" s="10"/>
      <c r="K43" s="10"/>
      <c r="L43" s="10"/>
      <c r="M43" s="10"/>
      <c r="N43" s="10"/>
      <c r="O43" s="10"/>
      <c r="P43" s="10"/>
      <c r="Q43" s="10"/>
      <c r="R43" s="10"/>
      <c r="S43" s="10"/>
      <c r="T43" s="10"/>
      <c r="U43" s="10"/>
      <c r="V43" s="10"/>
      <c r="W43" s="10"/>
      <c r="X43" s="10"/>
      <c r="Y43" s="10"/>
      <c r="Z43" s="10"/>
      <c r="AA43" s="10"/>
    </row>
    <row r="44" spans="1:33" ht="18" customHeight="1">
      <c r="A44" s="10"/>
      <c r="B44" s="10"/>
      <c r="C44" s="10"/>
      <c r="D44" s="10"/>
      <c r="E44" s="10"/>
      <c r="F44" s="10"/>
      <c r="G44" s="6"/>
      <c r="H44" s="24"/>
      <c r="I44" s="24"/>
      <c r="J44" s="24"/>
      <c r="K44" s="43"/>
      <c r="L44" s="43"/>
      <c r="M44" s="42"/>
      <c r="N44" s="42"/>
      <c r="O44" s="42"/>
      <c r="P44" s="42"/>
      <c r="Q44" s="42"/>
      <c r="R44" s="42"/>
      <c r="S44" s="42"/>
      <c r="T44" s="42"/>
      <c r="U44" s="42"/>
      <c r="V44" s="42"/>
      <c r="W44" s="42"/>
      <c r="X44" s="42"/>
      <c r="Y44" s="42"/>
      <c r="Z44" s="25"/>
      <c r="AA44" s="10"/>
      <c r="AB44" s="1" t="s">
        <v>31</v>
      </c>
    </row>
    <row r="45" spans="1:33" ht="18" customHeight="1">
      <c r="A45" s="10"/>
      <c r="B45" s="10"/>
      <c r="C45" s="10"/>
      <c r="D45" s="10"/>
      <c r="E45" s="10"/>
      <c r="F45" s="10"/>
      <c r="G45" s="6"/>
      <c r="H45" s="10"/>
      <c r="I45" s="10" t="s">
        <v>32</v>
      </c>
      <c r="J45" s="10"/>
      <c r="K45" s="10"/>
      <c r="L45" s="10"/>
      <c r="M45" s="42"/>
      <c r="N45" s="42"/>
      <c r="O45" s="42"/>
      <c r="P45" s="42"/>
      <c r="Q45" s="42"/>
      <c r="R45" s="42"/>
      <c r="S45" s="42"/>
      <c r="T45" s="42"/>
      <c r="U45" s="42"/>
      <c r="V45" s="42"/>
      <c r="W45" s="42"/>
      <c r="X45" s="42"/>
      <c r="Y45" s="42"/>
      <c r="Z45" s="25"/>
      <c r="AA45" s="10"/>
      <c r="AB45" s="1" t="s">
        <v>33</v>
      </c>
    </row>
    <row r="46" spans="1:33" ht="18" customHeight="1">
      <c r="A46" s="10"/>
      <c r="B46" s="10"/>
      <c r="C46" s="10"/>
      <c r="D46" s="10"/>
      <c r="E46" s="10"/>
      <c r="F46" s="10"/>
      <c r="G46" s="10"/>
      <c r="H46" s="10"/>
      <c r="I46" s="10"/>
      <c r="J46" s="10"/>
      <c r="K46" s="43"/>
      <c r="L46" s="43"/>
      <c r="M46" s="42"/>
      <c r="N46" s="42"/>
      <c r="O46" s="42"/>
      <c r="P46" s="42"/>
      <c r="Q46" s="42"/>
      <c r="R46" s="42"/>
      <c r="S46" s="42"/>
      <c r="T46" s="42"/>
      <c r="U46" s="42"/>
      <c r="V46" s="42"/>
      <c r="W46" s="42"/>
      <c r="X46" s="42"/>
      <c r="Y46" s="25" t="s">
        <v>34</v>
      </c>
      <c r="Z46" s="26"/>
      <c r="AA46" s="10"/>
      <c r="AB46" s="1" t="s">
        <v>35</v>
      </c>
    </row>
  </sheetData>
  <mergeCells count="42">
    <mergeCell ref="AB2:AD2"/>
    <mergeCell ref="H3:T3"/>
    <mergeCell ref="B5:E5"/>
    <mergeCell ref="H5:V5"/>
    <mergeCell ref="B7:G7"/>
    <mergeCell ref="H7:V7"/>
    <mergeCell ref="B9:G9"/>
    <mergeCell ref="H9:Y9"/>
    <mergeCell ref="B11:G11"/>
    <mergeCell ref="I11:J11"/>
    <mergeCell ref="P11:S11"/>
    <mergeCell ref="AB11:AG11"/>
    <mergeCell ref="B13:G13"/>
    <mergeCell ref="J13:Q13"/>
    <mergeCell ref="AB13:AH15"/>
    <mergeCell ref="C15:O15"/>
    <mergeCell ref="Q15:V15"/>
    <mergeCell ref="B18:G18"/>
    <mergeCell ref="J18:O18"/>
    <mergeCell ref="B20:P20"/>
    <mergeCell ref="B22:L22"/>
    <mergeCell ref="N22:Q22"/>
    <mergeCell ref="C23:Y23"/>
    <mergeCell ref="C24:Y24"/>
    <mergeCell ref="B27:Z27"/>
    <mergeCell ref="AB28:AG28"/>
    <mergeCell ref="C29:Y30"/>
    <mergeCell ref="AB29:AG31"/>
    <mergeCell ref="B31:Y31"/>
    <mergeCell ref="B32:Z32"/>
    <mergeCell ref="B33:Y33"/>
    <mergeCell ref="B36:C36"/>
    <mergeCell ref="AB36:AG39"/>
    <mergeCell ref="M39:Y39"/>
    <mergeCell ref="M45:Y45"/>
    <mergeCell ref="K46:L46"/>
    <mergeCell ref="M46:X46"/>
    <mergeCell ref="M40:Y40"/>
    <mergeCell ref="M41:Y41"/>
    <mergeCell ref="M42:Y42"/>
    <mergeCell ref="K44:L44"/>
    <mergeCell ref="M44:Y44"/>
  </mergeCells>
  <phoneticPr fontId="31"/>
  <hyperlinks>
    <hyperlink ref="AB2" location="記載例!G5" display="記載例へ"/>
    <hyperlink ref="C29" location="削除条項選択シート!E1" display="#削除条項選択シート.E1"/>
  </hyperlinks>
  <pageMargins left="0.98402777777777795" right="0.39374999999999999" top="0.98402777777777795" bottom="0.59027777777777801" header="0.511811023622047" footer="0.511811023622047"/>
  <pageSetup paperSize="9" scale="8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2:IW45"/>
  <sheetViews>
    <sheetView showGridLines="0" showRowColHeaders="0" showOutlineSymbols="0" zoomScaleNormal="100" workbookViewId="0"/>
  </sheetViews>
  <sheetFormatPr defaultColWidth="3.25" defaultRowHeight="14.25"/>
  <cols>
    <col min="1" max="257" width="3.25" style="1"/>
  </cols>
  <sheetData>
    <row r="2" spans="1:34" ht="18" customHeight="1">
      <c r="A2" s="2"/>
      <c r="B2" s="2"/>
      <c r="C2" s="2"/>
      <c r="D2" s="2"/>
      <c r="E2" s="2"/>
      <c r="F2" s="2"/>
      <c r="G2" s="2"/>
      <c r="H2" s="2"/>
      <c r="I2" s="2"/>
      <c r="J2" s="2"/>
      <c r="K2" s="2"/>
      <c r="L2" s="2"/>
      <c r="M2" s="2"/>
      <c r="N2" s="2"/>
      <c r="O2" s="2"/>
      <c r="P2" s="2"/>
      <c r="Q2" s="2"/>
      <c r="R2" s="2"/>
      <c r="S2" s="2"/>
      <c r="T2" s="2"/>
      <c r="U2" s="2"/>
      <c r="V2" s="2"/>
      <c r="W2" s="2"/>
      <c r="X2" s="2"/>
      <c r="Y2" s="2"/>
      <c r="Z2" s="2"/>
      <c r="AA2" s="2"/>
      <c r="AB2" s="68" t="s">
        <v>36</v>
      </c>
      <c r="AC2" s="68"/>
      <c r="AD2" s="68"/>
    </row>
    <row r="3" spans="1:34" ht="24" customHeight="1">
      <c r="A3" s="2"/>
      <c r="B3" s="2"/>
      <c r="C3" s="2"/>
      <c r="D3" s="2"/>
      <c r="E3" s="2"/>
      <c r="F3" s="2"/>
      <c r="G3" s="2"/>
      <c r="H3" s="59" t="s">
        <v>1</v>
      </c>
      <c r="I3" s="59"/>
      <c r="J3" s="59"/>
      <c r="K3" s="59"/>
      <c r="L3" s="59"/>
      <c r="M3" s="59"/>
      <c r="N3" s="59"/>
      <c r="O3" s="59"/>
      <c r="P3" s="59"/>
      <c r="Q3" s="59"/>
      <c r="R3" s="59"/>
      <c r="S3" s="59"/>
      <c r="T3" s="59"/>
      <c r="U3" s="2"/>
      <c r="V3" s="2"/>
      <c r="W3" s="2"/>
      <c r="X3" s="2"/>
      <c r="Y3" s="2"/>
      <c r="Z3" s="2"/>
      <c r="AA3" s="2"/>
    </row>
    <row r="4" spans="1:34" ht="18" customHeight="1">
      <c r="A4" s="2"/>
      <c r="B4" s="2"/>
      <c r="C4" s="2"/>
      <c r="D4" s="2"/>
      <c r="E4" s="2"/>
      <c r="F4" s="2"/>
      <c r="G4" s="2"/>
      <c r="H4" s="2"/>
      <c r="I4" s="2"/>
      <c r="J4" s="2"/>
      <c r="K4" s="2"/>
      <c r="L4" s="2"/>
      <c r="M4" s="2"/>
      <c r="N4" s="2"/>
      <c r="O4" s="2"/>
      <c r="P4" s="2"/>
      <c r="Q4" s="2"/>
      <c r="R4" s="2"/>
      <c r="S4" s="2"/>
      <c r="T4" s="2"/>
      <c r="U4" s="2"/>
      <c r="V4" s="2"/>
      <c r="W4" s="2"/>
      <c r="X4" s="2"/>
      <c r="Y4" s="2"/>
      <c r="Z4" s="2"/>
      <c r="AA4" s="2"/>
    </row>
    <row r="5" spans="1:34" ht="18" customHeight="1">
      <c r="A5" s="2"/>
      <c r="B5" s="45" t="s">
        <v>2</v>
      </c>
      <c r="C5" s="45"/>
      <c r="D5" s="45"/>
      <c r="E5" s="45"/>
      <c r="F5" s="3"/>
      <c r="G5" s="3"/>
      <c r="H5" s="69" t="s">
        <v>37</v>
      </c>
      <c r="I5" s="69"/>
      <c r="J5" s="69"/>
      <c r="K5" s="69"/>
      <c r="L5" s="69"/>
      <c r="M5" s="69"/>
      <c r="N5" s="69"/>
      <c r="O5" s="69"/>
      <c r="P5" s="69"/>
      <c r="Q5" s="69"/>
      <c r="R5" s="69"/>
      <c r="S5" s="69"/>
      <c r="T5" s="69"/>
      <c r="U5" s="69"/>
      <c r="V5" s="69"/>
      <c r="W5" s="2"/>
      <c r="X5" s="2"/>
      <c r="Y5" s="2"/>
      <c r="Z5" s="2"/>
      <c r="AA5" s="2"/>
    </row>
    <row r="6" spans="1:34" ht="5.0999999999999996" customHeight="1">
      <c r="A6" s="2"/>
      <c r="B6" s="2"/>
      <c r="C6" s="2"/>
      <c r="D6" s="2"/>
      <c r="E6" s="2"/>
      <c r="F6" s="2"/>
      <c r="G6" s="2"/>
      <c r="H6" s="2"/>
      <c r="I6" s="2"/>
      <c r="J6" s="2"/>
      <c r="K6" s="2"/>
      <c r="L6" s="2"/>
      <c r="M6" s="2"/>
      <c r="N6" s="2"/>
      <c r="O6" s="2"/>
      <c r="P6" s="2"/>
      <c r="Q6" s="2"/>
      <c r="R6" s="2"/>
      <c r="S6" s="2"/>
      <c r="T6" s="2"/>
      <c r="U6" s="2"/>
      <c r="V6" s="2"/>
      <c r="W6" s="2"/>
      <c r="X6" s="2"/>
      <c r="Y6" s="2"/>
      <c r="Z6" s="2"/>
      <c r="AA6" s="2"/>
    </row>
    <row r="7" spans="1:34" ht="36" customHeight="1">
      <c r="A7" s="2"/>
      <c r="B7" s="48" t="s">
        <v>3</v>
      </c>
      <c r="C7" s="48"/>
      <c r="D7" s="48"/>
      <c r="E7" s="48"/>
      <c r="F7" s="48"/>
      <c r="G7" s="48"/>
      <c r="H7" s="69" t="s">
        <v>38</v>
      </c>
      <c r="I7" s="69"/>
      <c r="J7" s="69"/>
      <c r="K7" s="69"/>
      <c r="L7" s="69"/>
      <c r="M7" s="69"/>
      <c r="N7" s="69"/>
      <c r="O7" s="69"/>
      <c r="P7" s="69"/>
      <c r="Q7" s="69"/>
      <c r="R7" s="69"/>
      <c r="S7" s="69"/>
      <c r="T7" s="69"/>
      <c r="U7" s="69"/>
      <c r="V7" s="69"/>
      <c r="W7" s="2"/>
      <c r="X7" s="2"/>
      <c r="Y7" s="2"/>
      <c r="Z7" s="2"/>
      <c r="AA7" s="2"/>
    </row>
    <row r="8" spans="1:34" ht="5.0999999999999996" customHeight="1">
      <c r="A8" s="2"/>
      <c r="B8" s="2"/>
      <c r="C8" s="2"/>
      <c r="D8" s="2"/>
      <c r="E8" s="2"/>
      <c r="F8" s="2"/>
      <c r="G8" s="2"/>
      <c r="H8" s="2"/>
      <c r="I8" s="2"/>
      <c r="J8" s="2"/>
      <c r="K8" s="2"/>
      <c r="L8" s="2"/>
      <c r="M8" s="2"/>
      <c r="N8" s="2"/>
      <c r="O8" s="2"/>
      <c r="P8" s="2"/>
      <c r="Q8" s="2"/>
      <c r="R8" s="2"/>
      <c r="S8" s="2"/>
      <c r="T8" s="2"/>
      <c r="U8" s="2"/>
      <c r="V8" s="2"/>
      <c r="W8" s="2"/>
      <c r="X8" s="2"/>
      <c r="Y8" s="2"/>
      <c r="Z8" s="2"/>
      <c r="AA8" s="2"/>
    </row>
    <row r="9" spans="1:34" ht="18" customHeight="1">
      <c r="A9" s="2"/>
      <c r="B9" s="48" t="s">
        <v>4</v>
      </c>
      <c r="C9" s="48"/>
      <c r="D9" s="48"/>
      <c r="E9" s="48"/>
      <c r="F9" s="48"/>
      <c r="G9" s="48"/>
      <c r="H9" s="63" t="s">
        <v>39</v>
      </c>
      <c r="I9" s="63"/>
      <c r="J9" s="63"/>
      <c r="K9" s="63"/>
      <c r="L9" s="63"/>
      <c r="M9" s="63"/>
      <c r="N9" s="63"/>
      <c r="O9" s="63"/>
      <c r="P9" s="63"/>
      <c r="Q9" s="63"/>
      <c r="R9" s="63"/>
      <c r="S9" s="63"/>
      <c r="T9" s="63"/>
      <c r="U9" s="63"/>
      <c r="V9" s="63"/>
      <c r="W9" s="63"/>
      <c r="X9" s="63"/>
      <c r="Y9" s="63"/>
      <c r="Z9" s="63"/>
      <c r="AA9" s="2"/>
    </row>
    <row r="10" spans="1:34" ht="5.0999999999999996"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row>
    <row r="11" spans="1:34" ht="18" customHeight="1">
      <c r="A11" s="2"/>
      <c r="B11" s="48" t="s">
        <v>5</v>
      </c>
      <c r="C11" s="48"/>
      <c r="D11" s="48"/>
      <c r="E11" s="48"/>
      <c r="F11" s="48"/>
      <c r="G11" s="48"/>
      <c r="H11" s="2"/>
      <c r="I11" s="45" t="s">
        <v>6</v>
      </c>
      <c r="J11" s="45"/>
      <c r="K11" s="27" t="s">
        <v>40</v>
      </c>
      <c r="L11" s="6" t="s">
        <v>7</v>
      </c>
      <c r="M11" s="27" t="s">
        <v>40</v>
      </c>
      <c r="N11" s="6" t="s">
        <v>8</v>
      </c>
      <c r="O11" s="27" t="s">
        <v>40</v>
      </c>
      <c r="P11" s="57" t="s">
        <v>9</v>
      </c>
      <c r="Q11" s="57"/>
      <c r="R11" s="57"/>
      <c r="S11" s="57"/>
      <c r="T11" s="8"/>
      <c r="U11" s="2"/>
      <c r="V11" s="9"/>
      <c r="W11" s="2"/>
      <c r="X11" s="9"/>
      <c r="Y11" s="2"/>
      <c r="Z11" s="10"/>
      <c r="AA11" s="10"/>
      <c r="AB11" s="46"/>
      <c r="AC11" s="46"/>
      <c r="AD11" s="46"/>
      <c r="AE11" s="46"/>
      <c r="AF11" s="46"/>
      <c r="AG11" s="46"/>
    </row>
    <row r="12" spans="1:34" ht="5.0999999999999996"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11"/>
      <c r="AC12" s="11"/>
      <c r="AD12" s="11"/>
      <c r="AE12" s="11"/>
      <c r="AF12" s="11"/>
      <c r="AG12" s="11"/>
    </row>
    <row r="13" spans="1:34" ht="18" customHeight="1">
      <c r="A13" s="2"/>
      <c r="B13" s="48" t="s">
        <v>10</v>
      </c>
      <c r="C13" s="48"/>
      <c r="D13" s="48"/>
      <c r="E13" s="48"/>
      <c r="F13" s="48"/>
      <c r="G13" s="48"/>
      <c r="H13" s="2"/>
      <c r="I13" s="12" t="s">
        <v>11</v>
      </c>
      <c r="J13" s="66">
        <v>999999999</v>
      </c>
      <c r="K13" s="66"/>
      <c r="L13" s="66"/>
      <c r="M13" s="66"/>
      <c r="N13" s="66"/>
      <c r="O13" s="66"/>
      <c r="P13" s="66"/>
      <c r="Q13" s="66"/>
      <c r="R13" s="66"/>
      <c r="S13" s="2"/>
      <c r="T13" s="2"/>
      <c r="U13" s="2"/>
      <c r="V13" s="2"/>
      <c r="W13" s="2"/>
      <c r="X13" s="2"/>
      <c r="Y13" s="2"/>
      <c r="Z13" s="2"/>
      <c r="AA13" s="2"/>
      <c r="AB13" s="55" t="s">
        <v>12</v>
      </c>
      <c r="AC13" s="55"/>
      <c r="AD13" s="55"/>
      <c r="AE13" s="55"/>
      <c r="AF13" s="55"/>
      <c r="AG13" s="55"/>
      <c r="AH13" s="55"/>
    </row>
    <row r="14" spans="1:34" ht="5.25" customHeight="1">
      <c r="A14" s="2"/>
      <c r="B14" s="2"/>
      <c r="C14" s="2"/>
      <c r="D14" s="2"/>
      <c r="E14" s="2"/>
      <c r="F14" s="2"/>
      <c r="G14" s="2"/>
      <c r="H14" s="2"/>
      <c r="I14" s="14"/>
      <c r="J14" s="15"/>
      <c r="K14" s="16"/>
      <c r="L14" s="16"/>
      <c r="M14" s="16"/>
      <c r="N14" s="16"/>
      <c r="O14" s="16"/>
      <c r="P14" s="17"/>
      <c r="Q14" s="17"/>
      <c r="R14" s="17"/>
      <c r="S14" s="2"/>
      <c r="T14" s="2"/>
      <c r="U14" s="2"/>
      <c r="V14" s="2"/>
      <c r="W14" s="2"/>
      <c r="X14" s="2"/>
      <c r="Y14" s="2"/>
      <c r="Z14" s="2"/>
      <c r="AA14" s="2"/>
      <c r="AB14" s="55"/>
      <c r="AC14" s="55"/>
      <c r="AD14" s="55"/>
      <c r="AE14" s="55"/>
      <c r="AF14" s="55"/>
      <c r="AG14" s="55"/>
      <c r="AH14" s="55"/>
    </row>
    <row r="15" spans="1:34" ht="18" customHeight="1">
      <c r="A15" s="2"/>
      <c r="B15" s="2"/>
      <c r="C15" s="48" t="s">
        <v>13</v>
      </c>
      <c r="D15" s="48"/>
      <c r="E15" s="48"/>
      <c r="F15" s="48"/>
      <c r="G15" s="48"/>
      <c r="H15" s="48"/>
      <c r="I15" s="48"/>
      <c r="J15" s="48"/>
      <c r="K15" s="48"/>
      <c r="L15" s="48"/>
      <c r="M15" s="48"/>
      <c r="N15" s="48"/>
      <c r="O15" s="48"/>
      <c r="P15" s="12" t="s">
        <v>11</v>
      </c>
      <c r="Q15" s="67">
        <v>123456789</v>
      </c>
      <c r="R15" s="67"/>
      <c r="S15" s="67"/>
      <c r="T15" s="67"/>
      <c r="U15" s="67"/>
      <c r="V15" s="67"/>
      <c r="W15" s="10" t="s">
        <v>14</v>
      </c>
      <c r="X15" s="2"/>
      <c r="Y15" s="2"/>
      <c r="Z15" s="2"/>
      <c r="AA15" s="2"/>
      <c r="AB15" s="55"/>
      <c r="AC15" s="55"/>
      <c r="AD15" s="55"/>
      <c r="AE15" s="55"/>
      <c r="AF15" s="55"/>
      <c r="AG15" s="55"/>
      <c r="AH15" s="55"/>
    </row>
    <row r="16" spans="1:34" ht="5.0999999999999996"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18"/>
      <c r="AC16" s="18"/>
      <c r="AD16" s="18"/>
      <c r="AE16" s="18"/>
      <c r="AF16" s="18"/>
      <c r="AG16" s="18"/>
    </row>
    <row r="17" spans="1:33" ht="18"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18"/>
      <c r="AC17" s="18"/>
      <c r="AD17" s="18"/>
      <c r="AE17" s="18"/>
      <c r="AF17" s="18"/>
      <c r="AG17" s="18"/>
    </row>
    <row r="18" spans="1:33" ht="18" customHeight="1">
      <c r="A18" s="2"/>
      <c r="B18" s="48" t="s">
        <v>15</v>
      </c>
      <c r="C18" s="48"/>
      <c r="D18" s="48"/>
      <c r="E18" s="48"/>
      <c r="F18" s="48"/>
      <c r="G18" s="48"/>
      <c r="H18" s="2"/>
      <c r="I18" s="14"/>
      <c r="J18" s="52"/>
      <c r="K18" s="52"/>
      <c r="L18" s="52"/>
      <c r="M18" s="52"/>
      <c r="N18" s="52"/>
      <c r="O18" s="52"/>
      <c r="P18" s="2"/>
      <c r="Q18" s="2"/>
      <c r="R18" s="2"/>
      <c r="S18" s="2"/>
      <c r="T18" s="2"/>
      <c r="U18" s="2"/>
      <c r="V18" s="2"/>
      <c r="W18" s="2"/>
      <c r="X18" s="2"/>
      <c r="Y18" s="2"/>
      <c r="Z18" s="2"/>
      <c r="AA18" s="2"/>
      <c r="AB18" s="18"/>
      <c r="AC18" s="18"/>
      <c r="AD18" s="18"/>
      <c r="AE18" s="18"/>
      <c r="AF18" s="18"/>
      <c r="AG18" s="18"/>
    </row>
    <row r="19" spans="1:33" ht="5.0999999999999996"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18"/>
      <c r="AC19" s="18"/>
      <c r="AD19" s="18"/>
      <c r="AE19" s="18"/>
      <c r="AF19" s="18"/>
      <c r="AG19" s="18"/>
    </row>
    <row r="20" spans="1:33" ht="18" customHeight="1">
      <c r="A20" s="2"/>
      <c r="B20" s="53" t="s">
        <v>16</v>
      </c>
      <c r="C20" s="53"/>
      <c r="D20" s="53"/>
      <c r="E20" s="53"/>
      <c r="F20" s="53"/>
      <c r="G20" s="53"/>
      <c r="H20" s="53"/>
      <c r="I20" s="53"/>
      <c r="J20" s="53"/>
      <c r="K20" s="53"/>
      <c r="L20" s="53"/>
      <c r="M20" s="53"/>
      <c r="N20" s="53"/>
      <c r="O20" s="53"/>
      <c r="P20" s="53"/>
      <c r="Q20" s="2" t="s">
        <v>17</v>
      </c>
      <c r="R20" s="2"/>
      <c r="S20" s="2"/>
      <c r="T20" s="2"/>
      <c r="U20" s="2"/>
      <c r="V20" s="2"/>
      <c r="W20" s="2"/>
      <c r="X20" s="2"/>
      <c r="Y20" s="2"/>
      <c r="Z20" s="2"/>
      <c r="AA20" s="2"/>
      <c r="AB20" s="18"/>
      <c r="AC20" s="18"/>
      <c r="AD20" s="18"/>
      <c r="AE20" s="18"/>
      <c r="AF20" s="18"/>
      <c r="AG20" s="18"/>
    </row>
    <row r="21" spans="1:33" ht="4.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18"/>
      <c r="AC21" s="18"/>
      <c r="AD21" s="18"/>
      <c r="AE21" s="18"/>
      <c r="AF21" s="18"/>
      <c r="AG21" s="18"/>
    </row>
    <row r="22" spans="1:33" ht="18" customHeight="1">
      <c r="A22" s="2"/>
      <c r="B22" s="48" t="s">
        <v>18</v>
      </c>
      <c r="C22" s="48"/>
      <c r="D22" s="48"/>
      <c r="E22" s="48"/>
      <c r="F22" s="48"/>
      <c r="G22" s="48"/>
      <c r="H22" s="48"/>
      <c r="I22" s="48"/>
      <c r="J22" s="48"/>
      <c r="K22" s="48"/>
      <c r="L22" s="48"/>
      <c r="M22" s="2"/>
      <c r="N22" s="45"/>
      <c r="O22" s="45"/>
      <c r="P22" s="45"/>
      <c r="Q22" s="45"/>
      <c r="R22" s="2"/>
      <c r="S22" s="2"/>
      <c r="T22" s="2"/>
      <c r="U22" s="2"/>
      <c r="V22" s="2"/>
      <c r="W22" s="2"/>
      <c r="X22" s="2"/>
      <c r="Y22" s="2"/>
      <c r="Z22" s="2"/>
      <c r="AA22" s="2"/>
    </row>
    <row r="23" spans="1:33" ht="18" customHeight="1">
      <c r="A23" s="2"/>
      <c r="B23" s="2"/>
      <c r="C23" s="63"/>
      <c r="D23" s="63"/>
      <c r="E23" s="63"/>
      <c r="F23" s="63"/>
      <c r="G23" s="63"/>
      <c r="H23" s="63"/>
      <c r="I23" s="63"/>
      <c r="J23" s="63"/>
      <c r="K23" s="63"/>
      <c r="L23" s="63"/>
      <c r="M23" s="63"/>
      <c r="N23" s="63"/>
      <c r="O23" s="63"/>
      <c r="P23" s="63"/>
      <c r="Q23" s="63"/>
      <c r="R23" s="63"/>
      <c r="S23" s="63"/>
      <c r="T23" s="63"/>
      <c r="U23" s="63"/>
      <c r="V23" s="63"/>
      <c r="W23" s="63"/>
      <c r="X23" s="63"/>
      <c r="Y23" s="63"/>
      <c r="Z23" s="63"/>
      <c r="AA23" s="2"/>
    </row>
    <row r="24" spans="1:33" ht="18" customHeight="1">
      <c r="A24" s="2"/>
      <c r="B24" s="2"/>
      <c r="C24" s="63"/>
      <c r="D24" s="63"/>
      <c r="E24" s="63"/>
      <c r="F24" s="63"/>
      <c r="G24" s="63"/>
      <c r="H24" s="63"/>
      <c r="I24" s="63"/>
      <c r="J24" s="63"/>
      <c r="K24" s="63"/>
      <c r="L24" s="63"/>
      <c r="M24" s="63"/>
      <c r="N24" s="63"/>
      <c r="O24" s="63"/>
      <c r="P24" s="63"/>
      <c r="Q24" s="63"/>
      <c r="R24" s="63"/>
      <c r="S24" s="63"/>
      <c r="T24" s="63"/>
      <c r="U24" s="63"/>
      <c r="V24" s="63"/>
      <c r="W24" s="63"/>
      <c r="X24" s="63"/>
      <c r="Y24" s="63"/>
      <c r="Z24" s="63"/>
      <c r="AA24" s="2"/>
    </row>
    <row r="25" spans="1:33" ht="5.0999999999999996"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33" ht="5.0999999999999996"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33" ht="18" customHeight="1">
      <c r="A27" s="2"/>
      <c r="B27" s="48" t="s">
        <v>19</v>
      </c>
      <c r="C27" s="48"/>
      <c r="D27" s="48"/>
      <c r="E27" s="48"/>
      <c r="F27" s="48"/>
      <c r="G27" s="48"/>
      <c r="H27" s="48"/>
      <c r="I27" s="48"/>
      <c r="J27" s="48"/>
      <c r="K27" s="48"/>
      <c r="L27" s="48"/>
      <c r="M27" s="48"/>
      <c r="N27" s="48"/>
      <c r="O27" s="48"/>
      <c r="P27" s="48"/>
      <c r="Q27" s="48"/>
      <c r="R27" s="48"/>
      <c r="S27" s="48"/>
      <c r="T27" s="48"/>
      <c r="U27" s="48"/>
      <c r="V27" s="48"/>
      <c r="W27" s="48"/>
      <c r="X27" s="48"/>
      <c r="Y27" s="48"/>
      <c r="Z27" s="48"/>
      <c r="AA27" s="2"/>
    </row>
    <row r="28" spans="1:33" ht="18" customHeight="1">
      <c r="A28" s="2"/>
      <c r="B28" s="2" t="s">
        <v>20</v>
      </c>
      <c r="C28" s="2"/>
      <c r="D28" s="2"/>
      <c r="E28" s="2"/>
      <c r="F28" s="2"/>
      <c r="G28" s="2"/>
      <c r="H28" s="2"/>
      <c r="I28" s="2"/>
      <c r="J28" s="2"/>
      <c r="K28" s="2"/>
      <c r="L28" s="2"/>
      <c r="M28" s="2"/>
      <c r="N28" s="4"/>
      <c r="O28" s="4"/>
      <c r="P28" s="4"/>
      <c r="Q28" s="4"/>
      <c r="R28" s="4"/>
      <c r="S28" s="4"/>
      <c r="T28" s="2"/>
      <c r="U28" s="2"/>
      <c r="V28" s="2"/>
      <c r="W28" s="2"/>
      <c r="X28" s="2"/>
      <c r="Y28" s="2"/>
      <c r="Z28" s="2"/>
      <c r="AA28" s="2"/>
      <c r="AB28" s="49"/>
      <c r="AC28" s="49"/>
      <c r="AD28" s="49"/>
      <c r="AE28" s="49"/>
      <c r="AF28" s="49"/>
      <c r="AG28" s="49"/>
    </row>
    <row r="29" spans="1:33" ht="18" customHeight="1">
      <c r="A29" s="2"/>
      <c r="B29" s="2"/>
      <c r="C29" s="64" t="s">
        <v>41</v>
      </c>
      <c r="D29" s="64"/>
      <c r="E29" s="64"/>
      <c r="F29" s="64"/>
      <c r="G29" s="64"/>
      <c r="H29" s="64"/>
      <c r="I29" s="64"/>
      <c r="J29" s="64"/>
      <c r="K29" s="64"/>
      <c r="L29" s="64"/>
      <c r="M29" s="64"/>
      <c r="N29" s="64"/>
      <c r="O29" s="64"/>
      <c r="P29" s="64"/>
      <c r="Q29" s="64"/>
      <c r="R29" s="64"/>
      <c r="S29" s="64"/>
      <c r="T29" s="64"/>
      <c r="U29" s="64"/>
      <c r="V29" s="64"/>
      <c r="W29" s="64"/>
      <c r="X29" s="64"/>
      <c r="Y29" s="64"/>
      <c r="Z29" s="64"/>
      <c r="AA29" s="2"/>
      <c r="AB29" s="51"/>
      <c r="AC29" s="51"/>
      <c r="AD29" s="51"/>
      <c r="AE29" s="51"/>
      <c r="AF29" s="51"/>
      <c r="AG29" s="51"/>
    </row>
    <row r="30" spans="1:33" ht="18" customHeight="1">
      <c r="A30" s="2"/>
      <c r="B30" s="2"/>
      <c r="C30" s="64"/>
      <c r="D30" s="64"/>
      <c r="E30" s="64"/>
      <c r="F30" s="64"/>
      <c r="G30" s="64"/>
      <c r="H30" s="64"/>
      <c r="I30" s="64"/>
      <c r="J30" s="64"/>
      <c r="K30" s="64"/>
      <c r="L30" s="64"/>
      <c r="M30" s="64"/>
      <c r="N30" s="64"/>
      <c r="O30" s="64"/>
      <c r="P30" s="64"/>
      <c r="Q30" s="64"/>
      <c r="R30" s="64"/>
      <c r="S30" s="64"/>
      <c r="T30" s="64"/>
      <c r="U30" s="64"/>
      <c r="V30" s="64"/>
      <c r="W30" s="64"/>
      <c r="X30" s="64"/>
      <c r="Y30" s="64"/>
      <c r="Z30" s="64"/>
      <c r="AA30" s="2"/>
      <c r="AB30" s="51"/>
      <c r="AC30" s="51"/>
      <c r="AD30" s="51"/>
      <c r="AE30" s="51"/>
      <c r="AF30" s="51"/>
      <c r="AG30" s="51"/>
    </row>
    <row r="31" spans="1:33" ht="18" customHeight="1">
      <c r="A31" s="2"/>
      <c r="B31" s="65" t="s">
        <v>42</v>
      </c>
      <c r="C31" s="65"/>
      <c r="D31" s="65"/>
      <c r="E31" s="65"/>
      <c r="F31" s="65"/>
      <c r="G31" s="65"/>
      <c r="H31" s="65"/>
      <c r="I31" s="65"/>
      <c r="J31" s="65"/>
      <c r="K31" s="65"/>
      <c r="L31" s="65"/>
      <c r="M31" s="65"/>
      <c r="N31" s="65"/>
      <c r="O31" s="65"/>
      <c r="P31" s="65"/>
      <c r="Q31" s="65"/>
      <c r="R31" s="65"/>
      <c r="S31" s="65"/>
      <c r="T31" s="65"/>
      <c r="U31" s="65"/>
      <c r="V31" s="65"/>
      <c r="W31" s="65"/>
      <c r="X31" s="65"/>
      <c r="Y31" s="65"/>
      <c r="Z31" s="65"/>
      <c r="AA31" s="2"/>
      <c r="AB31" s="51"/>
      <c r="AC31" s="51"/>
      <c r="AD31" s="51"/>
      <c r="AE31" s="51"/>
      <c r="AF31" s="51"/>
      <c r="AG31" s="51"/>
    </row>
    <row r="32" spans="1:33" ht="18" customHeight="1">
      <c r="A32" s="2"/>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2"/>
    </row>
    <row r="33" spans="1:33" ht="18" customHeight="1">
      <c r="A33" s="2"/>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2"/>
    </row>
    <row r="34" spans="1:33"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33" ht="5.0999999999999996"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33" ht="18" customHeight="1">
      <c r="A36" s="10"/>
      <c r="B36" s="45" t="s">
        <v>6</v>
      </c>
      <c r="C36" s="45"/>
      <c r="D36" s="22"/>
      <c r="E36" s="6" t="s">
        <v>7</v>
      </c>
      <c r="F36" s="23"/>
      <c r="G36" s="6" t="s">
        <v>8</v>
      </c>
      <c r="H36" s="23"/>
      <c r="I36" s="6" t="s">
        <v>25</v>
      </c>
      <c r="J36" s="10"/>
      <c r="K36" s="10"/>
      <c r="L36" s="10"/>
      <c r="M36" s="10"/>
      <c r="N36" s="10"/>
      <c r="O36" s="10"/>
      <c r="P36" s="10"/>
      <c r="Q36" s="10"/>
      <c r="R36" s="10"/>
      <c r="S36" s="10"/>
      <c r="T36" s="10"/>
      <c r="U36" s="10"/>
      <c r="V36" s="10"/>
      <c r="W36" s="10"/>
      <c r="X36" s="10"/>
      <c r="Y36" s="10"/>
      <c r="Z36" s="10"/>
      <c r="AA36" s="10"/>
      <c r="AB36" s="46" t="s">
        <v>26</v>
      </c>
      <c r="AC36" s="46"/>
      <c r="AD36" s="46"/>
      <c r="AE36" s="46"/>
      <c r="AF36" s="46"/>
      <c r="AG36" s="46"/>
    </row>
    <row r="37" spans="1:33" ht="18" customHeight="1">
      <c r="A37" s="10"/>
      <c r="B37" s="6"/>
      <c r="C37" s="6"/>
      <c r="D37" s="22"/>
      <c r="E37" s="6"/>
      <c r="F37" s="23"/>
      <c r="G37" s="6"/>
      <c r="H37" s="23"/>
      <c r="I37" s="6"/>
      <c r="J37" s="10"/>
      <c r="K37" s="10"/>
      <c r="L37" s="10"/>
      <c r="M37" s="10"/>
      <c r="N37" s="10"/>
      <c r="O37" s="10"/>
      <c r="P37" s="10"/>
      <c r="Q37" s="10"/>
      <c r="R37" s="10"/>
      <c r="S37" s="10"/>
      <c r="T37" s="10"/>
      <c r="U37" s="10"/>
      <c r="V37" s="10"/>
      <c r="W37" s="10"/>
      <c r="X37" s="10"/>
      <c r="Y37" s="10"/>
      <c r="Z37" s="10"/>
      <c r="AA37" s="10"/>
      <c r="AB37" s="46"/>
      <c r="AC37" s="46"/>
      <c r="AD37" s="46"/>
      <c r="AE37" s="46"/>
      <c r="AF37" s="46"/>
      <c r="AG37" s="46"/>
    </row>
    <row r="38" spans="1:33" ht="18" customHeight="1">
      <c r="A38" s="10"/>
      <c r="B38" s="10"/>
      <c r="C38" s="10"/>
      <c r="D38" s="10"/>
      <c r="E38" s="10"/>
      <c r="F38" s="10"/>
      <c r="G38" s="6"/>
      <c r="H38" s="24"/>
      <c r="I38" s="10" t="s">
        <v>27</v>
      </c>
      <c r="J38" s="24"/>
      <c r="K38" s="10"/>
      <c r="L38" s="10"/>
      <c r="M38" s="43" t="s">
        <v>28</v>
      </c>
      <c r="N38" s="43"/>
      <c r="O38" s="43"/>
      <c r="P38" s="43"/>
      <c r="Q38" s="43"/>
      <c r="R38" s="43"/>
      <c r="S38" s="43"/>
      <c r="T38" s="43"/>
      <c r="U38" s="43"/>
      <c r="V38" s="43"/>
      <c r="W38" s="43"/>
      <c r="X38" s="43"/>
      <c r="Y38" s="43"/>
      <c r="Z38" s="10"/>
      <c r="AA38" s="10"/>
      <c r="AB38" s="46"/>
      <c r="AC38" s="46"/>
      <c r="AD38" s="46"/>
      <c r="AE38" s="46"/>
      <c r="AF38" s="46"/>
      <c r="AG38" s="46"/>
    </row>
    <row r="39" spans="1:33" ht="18" customHeight="1">
      <c r="A39" s="10"/>
      <c r="B39" s="10"/>
      <c r="C39" s="10"/>
      <c r="D39" s="10"/>
      <c r="E39" s="10"/>
      <c r="F39" s="10"/>
      <c r="G39" s="6"/>
      <c r="H39" s="24"/>
      <c r="I39" s="10"/>
      <c r="J39" s="24"/>
      <c r="K39" s="10"/>
      <c r="L39" s="10"/>
      <c r="M39" s="43" t="s">
        <v>29</v>
      </c>
      <c r="N39" s="43"/>
      <c r="O39" s="43"/>
      <c r="P39" s="43"/>
      <c r="Q39" s="43"/>
      <c r="R39" s="43"/>
      <c r="S39" s="43"/>
      <c r="T39" s="43"/>
      <c r="U39" s="43"/>
      <c r="V39" s="43"/>
      <c r="W39" s="43"/>
      <c r="X39" s="43"/>
      <c r="Y39" s="43"/>
      <c r="Z39" s="10"/>
      <c r="AA39" s="10"/>
    </row>
    <row r="40" spans="1:33" ht="18" customHeight="1">
      <c r="A40" s="10"/>
      <c r="B40" s="10"/>
      <c r="C40" s="10"/>
      <c r="D40" s="10"/>
      <c r="E40" s="10"/>
      <c r="F40" s="10"/>
      <c r="G40" s="6"/>
      <c r="H40" s="24"/>
      <c r="I40" s="24"/>
      <c r="J40" s="24"/>
      <c r="K40" s="10"/>
      <c r="L40" s="10"/>
      <c r="M40" s="43" t="s">
        <v>30</v>
      </c>
      <c r="N40" s="43"/>
      <c r="O40" s="43"/>
      <c r="P40" s="43"/>
      <c r="Q40" s="43"/>
      <c r="R40" s="43"/>
      <c r="S40" s="43"/>
      <c r="T40" s="43"/>
      <c r="U40" s="43"/>
      <c r="V40" s="43"/>
      <c r="W40" s="43"/>
      <c r="X40" s="43"/>
      <c r="Y40" s="43"/>
      <c r="Z40" s="10"/>
      <c r="AA40" s="10"/>
    </row>
    <row r="41" spans="1:33" ht="18" customHeight="1">
      <c r="A41" s="10"/>
      <c r="B41" s="10"/>
      <c r="C41" s="10"/>
      <c r="D41" s="10"/>
      <c r="E41" s="10"/>
      <c r="F41" s="10"/>
      <c r="G41" s="6"/>
      <c r="H41" s="24"/>
      <c r="I41" s="24"/>
      <c r="J41" s="24"/>
      <c r="K41" s="10"/>
      <c r="L41" s="10"/>
      <c r="M41" s="43"/>
      <c r="N41" s="43"/>
      <c r="O41" s="43"/>
      <c r="P41" s="43"/>
      <c r="Q41" s="43"/>
      <c r="R41" s="43"/>
      <c r="S41" s="43"/>
      <c r="T41" s="43"/>
      <c r="U41" s="43"/>
      <c r="V41" s="43"/>
      <c r="W41" s="43"/>
      <c r="X41" s="43"/>
      <c r="Y41" s="43"/>
      <c r="Z41" s="10"/>
      <c r="AA41" s="10"/>
    </row>
    <row r="42" spans="1:33" ht="18" customHeight="1">
      <c r="A42" s="10"/>
      <c r="B42" s="10"/>
      <c r="C42" s="10"/>
      <c r="D42" s="10"/>
      <c r="E42" s="10"/>
      <c r="F42" s="10"/>
      <c r="G42" s="6"/>
      <c r="H42" s="10"/>
      <c r="I42" s="10"/>
      <c r="J42" s="10"/>
      <c r="K42" s="10"/>
      <c r="L42" s="10"/>
      <c r="M42" s="10"/>
      <c r="N42" s="10"/>
      <c r="O42" s="10"/>
      <c r="P42" s="10"/>
      <c r="Q42" s="10"/>
      <c r="R42" s="10"/>
      <c r="S42" s="10"/>
      <c r="T42" s="10"/>
      <c r="U42" s="10"/>
      <c r="V42" s="10"/>
      <c r="W42" s="10"/>
      <c r="X42" s="10"/>
      <c r="Y42" s="10"/>
      <c r="Z42" s="10"/>
      <c r="AA42" s="10"/>
    </row>
    <row r="43" spans="1:33" ht="18" customHeight="1">
      <c r="A43" s="10"/>
      <c r="B43" s="10"/>
      <c r="C43" s="10"/>
      <c r="D43" s="10"/>
      <c r="E43" s="10"/>
      <c r="F43" s="10"/>
      <c r="G43" s="6"/>
      <c r="H43" s="24"/>
      <c r="I43" s="24"/>
      <c r="J43" s="24"/>
      <c r="K43" s="43"/>
      <c r="L43" s="43"/>
      <c r="M43" s="61" t="s">
        <v>28</v>
      </c>
      <c r="N43" s="61"/>
      <c r="O43" s="61"/>
      <c r="P43" s="61"/>
      <c r="Q43" s="61"/>
      <c r="R43" s="61"/>
      <c r="S43" s="61"/>
      <c r="T43" s="61"/>
      <c r="U43" s="61"/>
      <c r="V43" s="61"/>
      <c r="W43" s="61"/>
      <c r="X43" s="61"/>
      <c r="Y43" s="61"/>
      <c r="Z43" s="61"/>
      <c r="AA43" s="10"/>
      <c r="AB43" s="1" t="s">
        <v>31</v>
      </c>
    </row>
    <row r="44" spans="1:33" ht="18" customHeight="1">
      <c r="A44" s="10"/>
      <c r="B44" s="10"/>
      <c r="C44" s="10"/>
      <c r="D44" s="10"/>
      <c r="E44" s="10"/>
      <c r="F44" s="10"/>
      <c r="G44" s="6"/>
      <c r="H44" s="10"/>
      <c r="I44" s="10" t="s">
        <v>32</v>
      </c>
      <c r="J44" s="10"/>
      <c r="K44" s="10"/>
      <c r="L44" s="10"/>
      <c r="M44" s="61" t="s">
        <v>43</v>
      </c>
      <c r="N44" s="61"/>
      <c r="O44" s="61"/>
      <c r="P44" s="61"/>
      <c r="Q44" s="61"/>
      <c r="R44" s="61"/>
      <c r="S44" s="61"/>
      <c r="T44" s="61"/>
      <c r="U44" s="61"/>
      <c r="V44" s="61"/>
      <c r="W44" s="61"/>
      <c r="X44" s="61"/>
      <c r="Y44" s="61"/>
      <c r="Z44" s="61"/>
      <c r="AA44" s="10"/>
      <c r="AB44" s="1" t="s">
        <v>33</v>
      </c>
    </row>
    <row r="45" spans="1:33" ht="18" customHeight="1">
      <c r="A45" s="10"/>
      <c r="B45" s="10"/>
      <c r="C45" s="10"/>
      <c r="D45" s="10"/>
      <c r="E45" s="10"/>
      <c r="F45" s="10"/>
      <c r="G45" s="10"/>
      <c r="H45" s="10"/>
      <c r="I45" s="10"/>
      <c r="J45" s="10"/>
      <c r="K45" s="43"/>
      <c r="L45" s="43"/>
      <c r="M45" s="62" t="s">
        <v>44</v>
      </c>
      <c r="N45" s="62"/>
      <c r="O45" s="62"/>
      <c r="P45" s="62"/>
      <c r="Q45" s="62"/>
      <c r="R45" s="62"/>
      <c r="S45" s="62"/>
      <c r="T45" s="62"/>
      <c r="U45" s="62"/>
      <c r="V45" s="62"/>
      <c r="W45" s="62"/>
      <c r="X45" s="62"/>
      <c r="Y45" s="62"/>
      <c r="Z45" s="26" t="s">
        <v>34</v>
      </c>
      <c r="AA45" s="10"/>
      <c r="AB45" s="1" t="s">
        <v>35</v>
      </c>
    </row>
  </sheetData>
  <mergeCells count="40">
    <mergeCell ref="AB2:AD2"/>
    <mergeCell ref="H3:T3"/>
    <mergeCell ref="B5:E5"/>
    <mergeCell ref="H5:V5"/>
    <mergeCell ref="B7:G7"/>
    <mergeCell ref="H7:V7"/>
    <mergeCell ref="B9:G9"/>
    <mergeCell ref="H9:Z9"/>
    <mergeCell ref="B11:G11"/>
    <mergeCell ref="I11:J11"/>
    <mergeCell ref="P11:S11"/>
    <mergeCell ref="AB11:AG11"/>
    <mergeCell ref="B13:G13"/>
    <mergeCell ref="J13:R13"/>
    <mergeCell ref="AB13:AH15"/>
    <mergeCell ref="C15:O15"/>
    <mergeCell ref="Q15:V15"/>
    <mergeCell ref="B18:G18"/>
    <mergeCell ref="J18:O18"/>
    <mergeCell ref="B20:P20"/>
    <mergeCell ref="B22:L22"/>
    <mergeCell ref="N22:Q22"/>
    <mergeCell ref="C23:Z23"/>
    <mergeCell ref="C24:Z24"/>
    <mergeCell ref="B27:Z27"/>
    <mergeCell ref="AB28:AG28"/>
    <mergeCell ref="C29:Z30"/>
    <mergeCell ref="AB29:AG31"/>
    <mergeCell ref="B31:Z33"/>
    <mergeCell ref="B36:C36"/>
    <mergeCell ref="AB36:AG38"/>
    <mergeCell ref="M38:Y38"/>
    <mergeCell ref="M39:Y39"/>
    <mergeCell ref="M40:Y40"/>
    <mergeCell ref="M41:Y41"/>
    <mergeCell ref="K43:L43"/>
    <mergeCell ref="M43:Z43"/>
    <mergeCell ref="M44:Z44"/>
    <mergeCell ref="K45:L45"/>
    <mergeCell ref="M45:Y45"/>
  </mergeCells>
  <phoneticPr fontId="31"/>
  <hyperlinks>
    <hyperlink ref="AB2" location="契約書!G5" display="契約書へ"/>
  </hyperlinks>
  <pageMargins left="0.98402777777777795" right="0.39374999999999999" top="0.98402777777777795" bottom="0.59027777777777801" header="0.511811023622047" footer="0.511811023622047"/>
  <pageSetup paperSize="9" orientation="portrait" horizontalDpi="300" verticalDpi="30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W41"/>
  <sheetViews>
    <sheetView showRowColHeaders="0" tabSelected="1" showOutlineSymbols="0" topLeftCell="E1" zoomScaleNormal="100" zoomScaleSheetLayoutView="70" workbookViewId="0">
      <selection activeCell="M42" sqref="M42:Y42"/>
    </sheetView>
  </sheetViews>
  <sheetFormatPr defaultColWidth="3.125" defaultRowHeight="14.25"/>
  <cols>
    <col min="1" max="1" width="13.875" style="1" hidden="1" customWidth="1"/>
    <col min="2" max="2" width="14.5" style="1" hidden="1" customWidth="1"/>
    <col min="3" max="3" width="9.75" style="1" hidden="1" customWidth="1"/>
    <col min="4" max="4" width="14.5" style="1" hidden="1" customWidth="1"/>
    <col min="5" max="257" width="3.125" style="1"/>
  </cols>
  <sheetData>
    <row r="1" spans="1:39">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row>
    <row r="2" spans="1:39" ht="15">
      <c r="A2" s="28"/>
      <c r="B2" s="28"/>
      <c r="C2" s="28"/>
      <c r="D2" s="28"/>
      <c r="E2" s="28"/>
      <c r="F2" s="28" t="s">
        <v>45</v>
      </c>
      <c r="G2" s="28"/>
      <c r="H2" s="28"/>
      <c r="I2" s="28"/>
      <c r="J2" s="28"/>
      <c r="K2" s="28"/>
      <c r="L2" s="28"/>
      <c r="M2" s="28"/>
      <c r="N2" s="28"/>
      <c r="O2" s="28"/>
      <c r="P2" s="28"/>
      <c r="Q2" s="28"/>
      <c r="R2" s="28"/>
      <c r="S2" s="28"/>
      <c r="T2" s="28"/>
      <c r="U2" s="28"/>
      <c r="V2" s="70" t="s">
        <v>46</v>
      </c>
      <c r="W2" s="70"/>
      <c r="X2" s="70"/>
      <c r="Y2" s="70"/>
      <c r="Z2" s="28"/>
      <c r="AA2" s="28"/>
      <c r="AB2" s="28"/>
      <c r="AC2" s="28"/>
      <c r="AD2" s="28"/>
      <c r="AE2" s="28"/>
      <c r="AF2" s="28"/>
      <c r="AG2" s="28"/>
      <c r="AH2" s="28"/>
      <c r="AI2" s="28"/>
      <c r="AJ2" s="28"/>
      <c r="AK2" s="28"/>
      <c r="AL2" s="28"/>
      <c r="AM2" s="28"/>
    </row>
    <row r="3" spans="1:39">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row>
    <row r="4" spans="1:39">
      <c r="A4" s="28"/>
      <c r="B4" s="28"/>
      <c r="C4" s="28"/>
      <c r="D4" s="28"/>
      <c r="E4" s="28"/>
      <c r="F4" s="28" t="s">
        <v>47</v>
      </c>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row>
    <row r="5" spans="1:39">
      <c r="A5" s="28"/>
      <c r="B5" s="28"/>
      <c r="C5" s="28"/>
      <c r="D5" s="28"/>
      <c r="E5" s="28"/>
      <c r="F5" s="28" t="s">
        <v>48</v>
      </c>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row>
    <row r="6" spans="1:39" ht="15">
      <c r="A6" s="28"/>
      <c r="B6" s="28"/>
      <c r="C6" s="28"/>
      <c r="D6" s="28"/>
      <c r="E6" s="28"/>
      <c r="F6" s="29" t="s">
        <v>49</v>
      </c>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row>
    <row r="7" spans="1:39" ht="15.75" customHeight="1">
      <c r="A7" s="28"/>
      <c r="B7" s="28"/>
      <c r="C7" s="28"/>
      <c r="D7" s="28"/>
      <c r="E7" s="28"/>
      <c r="F7" s="28"/>
      <c r="G7" s="28"/>
      <c r="H7" s="28"/>
      <c r="I7" s="28"/>
      <c r="J7" s="28"/>
      <c r="K7" s="28"/>
      <c r="L7" s="28"/>
      <c r="M7" s="28"/>
      <c r="N7" s="28"/>
      <c r="O7" s="28"/>
      <c r="P7" s="28"/>
      <c r="Q7" s="28"/>
      <c r="R7" s="30"/>
      <c r="S7" s="28"/>
      <c r="T7" s="28"/>
      <c r="U7" s="28"/>
      <c r="V7" s="28"/>
      <c r="W7" s="28"/>
      <c r="X7" s="28"/>
      <c r="Y7" s="28"/>
      <c r="Z7" s="28"/>
      <c r="AA7" s="28"/>
      <c r="AB7" s="28"/>
      <c r="AC7" s="28"/>
      <c r="AD7" s="28"/>
      <c r="AE7" s="28"/>
      <c r="AF7" s="28"/>
      <c r="AG7" s="28"/>
      <c r="AH7" s="28"/>
      <c r="AI7" s="28"/>
      <c r="AJ7" s="28"/>
      <c r="AK7" s="28"/>
      <c r="AL7" s="28"/>
      <c r="AM7" s="28"/>
    </row>
    <row r="8" spans="1:39" ht="15.75" customHeight="1">
      <c r="A8" s="28"/>
      <c r="B8" s="28"/>
      <c r="C8" s="28"/>
      <c r="D8" s="28"/>
      <c r="E8" s="28" t="s">
        <v>50</v>
      </c>
      <c r="F8" s="31" t="s">
        <v>51</v>
      </c>
      <c r="G8" s="28"/>
      <c r="H8" s="28"/>
      <c r="I8" s="28"/>
      <c r="J8" s="28"/>
      <c r="K8" s="32" t="str">
        <f>B10</f>
        <v>契約保証が選択されていません！！必ず項目を一つ選択してください。</v>
      </c>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row>
    <row r="9" spans="1:39" ht="15.75" customHeight="1">
      <c r="A9" s="28"/>
      <c r="B9" s="28"/>
      <c r="C9" s="28"/>
      <c r="D9" s="28"/>
      <c r="E9" s="28"/>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28"/>
      <c r="AM9" s="28"/>
    </row>
    <row r="10" spans="1:39" ht="15.75" customHeight="1">
      <c r="A10" s="28">
        <v>1</v>
      </c>
      <c r="B10" s="28" t="str">
        <f>IF(D10=1,"契約保証が選択されていません！！必ず項目を一つ選択してください。","")</f>
        <v>契約保証が選択されていません！！必ず項目を一つ選択してください。</v>
      </c>
      <c r="C10" s="28"/>
      <c r="D10" s="28">
        <f>IF($F$11="",1,0)</f>
        <v>1</v>
      </c>
      <c r="E10" s="28"/>
      <c r="F10" s="28"/>
      <c r="G10" s="28"/>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28"/>
      <c r="AM10" s="28"/>
    </row>
    <row r="11" spans="1:39" ht="15.75" customHeight="1">
      <c r="A11" s="28">
        <v>2</v>
      </c>
      <c r="B11" s="28"/>
      <c r="C11" s="28" t="str">
        <f>IF(D11=1,"第46条(Ｂ)","")</f>
        <v/>
      </c>
      <c r="D11" s="28">
        <f>IF($F$11=1,1,0)</f>
        <v>0</v>
      </c>
      <c r="E11" s="28"/>
      <c r="F11" s="28"/>
      <c r="G11" s="28"/>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4" t="s">
        <v>52</v>
      </c>
      <c r="AI11" s="33"/>
      <c r="AJ11" s="33"/>
      <c r="AK11" s="33"/>
      <c r="AL11" s="28"/>
      <c r="AM11" s="28"/>
    </row>
    <row r="12" spans="1:39" ht="15.75" customHeight="1">
      <c r="A12" s="28">
        <v>3</v>
      </c>
      <c r="B12" s="28"/>
      <c r="C12" s="28" t="str">
        <f>IF(D12=1,"第46条(Ｂ)","")</f>
        <v/>
      </c>
      <c r="D12" s="28">
        <f>IF($F$11=2,1,0)</f>
        <v>0</v>
      </c>
      <c r="E12" s="28"/>
      <c r="F12" s="28"/>
      <c r="G12" s="28"/>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5" t="s">
        <v>53</v>
      </c>
      <c r="AI12" s="33"/>
      <c r="AJ12" s="33"/>
      <c r="AK12" s="33"/>
      <c r="AL12" s="28"/>
      <c r="AM12" s="28"/>
    </row>
    <row r="13" spans="1:39" ht="15.75" customHeight="1">
      <c r="A13" s="28">
        <v>4</v>
      </c>
      <c r="B13" s="28" t="str">
        <f>IF(D13=1,"第4条、","")</f>
        <v/>
      </c>
      <c r="C13" s="28" t="str">
        <f>IF(D13=1,"第46条(Ａ)及び第5項","")</f>
        <v/>
      </c>
      <c r="D13" s="28">
        <f>IF($F$11=3,1,0)</f>
        <v>0</v>
      </c>
      <c r="E13" s="28"/>
      <c r="F13" s="36"/>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72" t="s">
        <v>53</v>
      </c>
      <c r="AI13" s="72"/>
      <c r="AJ13" s="72"/>
      <c r="AK13" s="72"/>
      <c r="AL13" s="28"/>
      <c r="AM13" s="28"/>
    </row>
    <row r="14" spans="1:39" ht="15.75" customHeight="1">
      <c r="A14" s="28"/>
      <c r="B14" s="28"/>
      <c r="C14" s="28"/>
      <c r="D14" s="28"/>
      <c r="E14" s="28"/>
      <c r="F14" s="37"/>
      <c r="G14" s="28"/>
      <c r="H14" s="38" t="s">
        <v>54</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28"/>
      <c r="AL14" s="28"/>
      <c r="AM14" s="28"/>
    </row>
    <row r="15" spans="1:39" ht="15.75" customHeight="1">
      <c r="A15" s="28"/>
      <c r="B15" s="28"/>
      <c r="C15" s="28"/>
      <c r="D15" s="28"/>
      <c r="E15" s="28"/>
      <c r="F15" s="37"/>
      <c r="G15" s="28"/>
      <c r="H15" s="2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28"/>
      <c r="AM15" s="28"/>
    </row>
    <row r="16" spans="1:39" ht="15.75" customHeight="1">
      <c r="A16" s="28"/>
      <c r="B16" s="28"/>
      <c r="C16" s="28"/>
      <c r="D16" s="28"/>
      <c r="E16" s="28" t="s">
        <v>50</v>
      </c>
      <c r="F16" s="31" t="s">
        <v>55</v>
      </c>
      <c r="G16" s="28"/>
      <c r="H16" s="28"/>
      <c r="I16" s="28"/>
      <c r="J16" s="28"/>
      <c r="K16" s="32" t="str">
        <f>B18</f>
        <v>業務内容が選択されていません！！必ず項目を一つ選択してください。</v>
      </c>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row>
    <row r="17" spans="1:39" ht="15.75" customHeight="1">
      <c r="A17" s="28"/>
      <c r="B17" s="28"/>
      <c r="C17" s="28"/>
      <c r="D17" s="28"/>
      <c r="E17" s="28"/>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28"/>
      <c r="AM17" s="28"/>
    </row>
    <row r="18" spans="1:39" ht="15.75" customHeight="1">
      <c r="A18" s="39">
        <v>5</v>
      </c>
      <c r="B18" s="28" t="str">
        <f>IF(D18=1,"業務内容が選択されていません！！必ず項目を一つ選択してください。","")</f>
        <v>業務内容が選択されていません！！必ず項目を一つ選択してください。</v>
      </c>
      <c r="C18" s="28"/>
      <c r="D18" s="28">
        <f>IF($F$19="",1,0)</f>
        <v>1</v>
      </c>
      <c r="E18" s="28"/>
      <c r="F18" s="28"/>
      <c r="G18" s="28"/>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28"/>
      <c r="AM18" s="28"/>
    </row>
    <row r="19" spans="1:39" ht="15.75" customHeight="1">
      <c r="A19" s="39">
        <v>6</v>
      </c>
      <c r="B19" s="28" t="str">
        <f>IF(D19=1,"第14条(Ｂ)、","")</f>
        <v/>
      </c>
      <c r="C19" s="28"/>
      <c r="D19" s="28">
        <f>IF($F$19=1,1,0)</f>
        <v>0</v>
      </c>
      <c r="E19" s="28"/>
      <c r="F19" s="28"/>
      <c r="G19" s="28"/>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28"/>
      <c r="AM19" s="28"/>
    </row>
    <row r="20" spans="1:39" ht="15.75" customHeight="1">
      <c r="A20" s="39">
        <v>7</v>
      </c>
      <c r="B20" s="28" t="str">
        <f>IF(D20=1,"第14条(Ａ)、","")</f>
        <v/>
      </c>
      <c r="C20" s="28"/>
      <c r="D20" s="28">
        <f>IF($F$19=2,1,0)</f>
        <v>0</v>
      </c>
      <c r="E20" s="28"/>
      <c r="F20" s="28">
        <v>1</v>
      </c>
      <c r="G20" s="28"/>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5"/>
      <c r="AI20" s="33"/>
      <c r="AJ20" s="33"/>
      <c r="AK20" s="33"/>
      <c r="AL20" s="28"/>
      <c r="AM20" s="28"/>
    </row>
    <row r="21" spans="1:39" ht="15.75" customHeight="1">
      <c r="A21" s="28"/>
      <c r="B21" s="28"/>
      <c r="C21" s="28"/>
      <c r="D21" s="28"/>
      <c r="E21" s="28"/>
      <c r="F21" s="36"/>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35"/>
      <c r="AI21" s="28"/>
      <c r="AJ21" s="28"/>
      <c r="AK21" s="28"/>
      <c r="AL21" s="28"/>
      <c r="AM21" s="28"/>
    </row>
    <row r="22" spans="1:39" ht="15.75" customHeight="1">
      <c r="A22" s="28"/>
      <c r="B22" s="28"/>
      <c r="C22" s="28"/>
      <c r="D22" s="28"/>
      <c r="E22" s="28"/>
      <c r="F22" s="37"/>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row>
    <row r="23" spans="1:39" ht="15.75" customHeight="1">
      <c r="A23" s="28"/>
      <c r="B23" s="28"/>
      <c r="C23" s="28"/>
      <c r="D23" s="28"/>
      <c r="E23" s="28" t="s">
        <v>50</v>
      </c>
      <c r="F23" s="31" t="s">
        <v>56</v>
      </c>
      <c r="G23" s="28"/>
      <c r="H23" s="28"/>
      <c r="I23" s="28"/>
      <c r="J23" s="28"/>
      <c r="K23" s="32" t="str">
        <f>B25</f>
        <v>支払条件が選択されていません！！必ず項目を一つ選択してください。</v>
      </c>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row>
    <row r="24" spans="1:39" ht="15.75" customHeight="1">
      <c r="A24" s="28"/>
      <c r="B24" s="28"/>
      <c r="C24" s="28"/>
      <c r="D24" s="28"/>
      <c r="E24" s="28"/>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28"/>
      <c r="AM24" s="28"/>
    </row>
    <row r="25" spans="1:39" ht="15.75" customHeight="1">
      <c r="A25" s="39">
        <v>8</v>
      </c>
      <c r="B25" s="28" t="str">
        <f>IF(D25=1,"支払条件が選択されていません！！必ず項目を一つ選択してください。","")</f>
        <v>支払条件が選択されていません！！必ず項目を一つ選択してください。</v>
      </c>
      <c r="C25" s="28"/>
      <c r="D25" s="28">
        <f>IF($F$26="",1,0)</f>
        <v>1</v>
      </c>
      <c r="E25" s="28"/>
      <c r="F25" s="28"/>
      <c r="G25" s="28"/>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28"/>
      <c r="AM25" s="28"/>
    </row>
    <row r="26" spans="1:39" ht="15.75" customHeight="1">
      <c r="A26" s="39">
        <v>9</v>
      </c>
      <c r="B26" s="28" t="str">
        <f>IF(D26=1,"第36条、第37条、第38条、第39条、第40条、","")</f>
        <v/>
      </c>
      <c r="C26" s="28"/>
      <c r="D26" s="28">
        <f>IF($F$26=1,1,0)</f>
        <v>0</v>
      </c>
      <c r="E26" s="28"/>
      <c r="F26" s="28"/>
      <c r="G26" s="28"/>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28"/>
      <c r="AM26" s="28"/>
    </row>
    <row r="27" spans="1:39" ht="15.75" customHeight="1">
      <c r="A27" s="39">
        <v>10</v>
      </c>
      <c r="B27" s="28" t="str">
        <f>IF(D27=1,"第39条、","")</f>
        <v/>
      </c>
      <c r="C27" s="28"/>
      <c r="D27" s="28">
        <f>IF($F$26=2,1,0)</f>
        <v>0</v>
      </c>
      <c r="E27" s="28"/>
      <c r="F27" s="28">
        <v>3</v>
      </c>
      <c r="G27" s="28"/>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5"/>
      <c r="AI27" s="33"/>
      <c r="AJ27" s="33"/>
      <c r="AK27" s="33"/>
      <c r="AL27" s="28"/>
      <c r="AM27" s="28"/>
    </row>
    <row r="28" spans="1:39" ht="15.75" customHeight="1">
      <c r="A28" s="39">
        <v>11</v>
      </c>
      <c r="B28" s="28"/>
      <c r="C28" s="28"/>
      <c r="D28" s="28">
        <f>IF($F$26=3,1,0)</f>
        <v>0</v>
      </c>
      <c r="E28" s="28"/>
      <c r="F28" s="36"/>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35"/>
      <c r="AI28" s="28"/>
      <c r="AJ28" s="28"/>
      <c r="AK28" s="28"/>
      <c r="AL28" s="28"/>
      <c r="AM28" s="28"/>
    </row>
    <row r="29" spans="1:39" ht="15.75" customHeight="1">
      <c r="A29" s="28"/>
      <c r="B29" s="28"/>
      <c r="C29" s="28"/>
      <c r="D29" s="28"/>
      <c r="E29" s="28"/>
      <c r="F29" s="37"/>
      <c r="G29" s="28"/>
      <c r="H29" s="40"/>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28"/>
      <c r="AM29" s="28"/>
    </row>
    <row r="30" spans="1:39" ht="15.75" customHeight="1">
      <c r="A30" s="28"/>
      <c r="B30" s="28"/>
      <c r="C30" s="28"/>
      <c r="D30" s="28"/>
      <c r="E30" s="28"/>
      <c r="F30" s="37"/>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38"/>
      <c r="AH30" s="38"/>
      <c r="AI30" s="38"/>
      <c r="AJ30" s="38"/>
      <c r="AK30" s="38"/>
      <c r="AL30" s="28"/>
      <c r="AM30" s="28"/>
    </row>
    <row r="31" spans="1:39" ht="15.75" customHeight="1">
      <c r="A31" s="28" t="s">
        <v>57</v>
      </c>
      <c r="B31" s="28"/>
      <c r="C31" s="28"/>
      <c r="D31" s="28"/>
      <c r="E31" s="28"/>
      <c r="F31" s="28"/>
      <c r="G31" s="28"/>
      <c r="H31" s="28"/>
      <c r="I31" s="28"/>
      <c r="J31" s="28"/>
      <c r="K31" s="28"/>
      <c r="L31" s="28"/>
      <c r="M31" s="28"/>
      <c r="N31" s="28"/>
      <c r="O31" s="28"/>
      <c r="P31" s="28"/>
      <c r="Q31" s="28"/>
      <c r="R31" s="28"/>
      <c r="S31" s="28"/>
      <c r="T31" s="28"/>
      <c r="U31" s="28"/>
      <c r="V31" s="70" t="s">
        <v>46</v>
      </c>
      <c r="W31" s="70"/>
      <c r="X31" s="70"/>
      <c r="Y31" s="70"/>
      <c r="Z31" s="28"/>
      <c r="AA31" s="28"/>
      <c r="AB31" s="28"/>
      <c r="AC31" s="28"/>
      <c r="AD31" s="28"/>
      <c r="AE31" s="28"/>
      <c r="AF31" s="28"/>
      <c r="AG31" s="28"/>
      <c r="AH31" s="28"/>
      <c r="AI31" s="28"/>
      <c r="AJ31" s="28"/>
      <c r="AK31" s="28"/>
      <c r="AL31" s="28"/>
      <c r="AM31" s="28"/>
    </row>
    <row r="32" spans="1:39" ht="15.75" customHeight="1">
      <c r="A32" s="41" t="str">
        <f>IF(SUM(D10,D18,D25)&gt;0,"",B13&amp;B19&amp;B20&amp;B26&amp;B27&amp;C11&amp;C12&amp;C13)</f>
        <v/>
      </c>
    </row>
    <row r="33" spans="12:25" ht="15.75" customHeight="1"/>
    <row r="40" spans="12:25">
      <c r="M40" s="1" t="s">
        <v>58</v>
      </c>
    </row>
    <row r="41" spans="12:25">
      <c r="L41" s="1" t="s">
        <v>59</v>
      </c>
      <c r="M41" s="43" t="s">
        <v>60</v>
      </c>
      <c r="N41" s="43"/>
      <c r="O41" s="43"/>
      <c r="P41" s="43"/>
      <c r="Q41" s="43"/>
      <c r="R41" s="43"/>
      <c r="S41" s="43"/>
      <c r="T41" s="43"/>
      <c r="U41" s="43"/>
      <c r="V41" s="43"/>
      <c r="W41" s="43"/>
      <c r="X41" s="43"/>
      <c r="Y41" s="43"/>
    </row>
  </sheetData>
  <mergeCells count="7">
    <mergeCell ref="V31:Y31"/>
    <mergeCell ref="M41:Y41"/>
    <mergeCell ref="V2:Y2"/>
    <mergeCell ref="F9:AK9"/>
    <mergeCell ref="AH13:AK13"/>
    <mergeCell ref="F17:AK17"/>
    <mergeCell ref="F24:AK24"/>
  </mergeCells>
  <phoneticPr fontId="31"/>
  <hyperlinks>
    <hyperlink ref="V2" location="契約書!G5" display="契約書へ戻る"/>
    <hyperlink ref="V31" location="契約書!G5" display="契約書へ戻る"/>
  </hyperlinks>
  <pageMargins left="0.98402777777777795" right="0.39374999999999999" top="0.98402777777777795" bottom="0.59027777777777801" header="0.511811023622047" footer="0.511811023622047"/>
  <pageSetup paperSize="9" scale="7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ボタン 49">
              <controlPr defaultSize="0" autoPict="0" macro="Module1.契約保証金を納付_Click">
                <anchor moveWithCells="1" sizeWithCells="1">
                  <from>
                    <xdr:col>6</xdr:col>
                    <xdr:colOff>152400</xdr:colOff>
                    <xdr:row>10</xdr:row>
                    <xdr:rowOff>0</xdr:rowOff>
                  </from>
                  <to>
                    <xdr:col>32</xdr:col>
                    <xdr:colOff>76200</xdr:colOff>
                    <xdr:row>11</xdr:row>
                    <xdr:rowOff>19050</xdr:rowOff>
                  </to>
                </anchor>
              </controlPr>
            </control>
          </mc:Choice>
        </mc:AlternateContent>
        <mc:AlternateContent xmlns:mc="http://schemas.openxmlformats.org/markup-compatibility/2006">
          <mc:Choice Requires="x14">
            <control shapeId="3082" r:id="rId5" name="ボタン 53">
              <controlPr defaultSize="0" autoPict="0" macro="Module1.履行保証保険契約_Click">
                <anchor moveWithCells="1" sizeWithCells="1">
                  <from>
                    <xdr:col>6</xdr:col>
                    <xdr:colOff>152400</xdr:colOff>
                    <xdr:row>11</xdr:row>
                    <xdr:rowOff>0</xdr:rowOff>
                  </from>
                  <to>
                    <xdr:col>32</xdr:col>
                    <xdr:colOff>76200</xdr:colOff>
                    <xdr:row>12</xdr:row>
                    <xdr:rowOff>19050</xdr:rowOff>
                  </to>
                </anchor>
              </controlPr>
            </control>
          </mc:Choice>
        </mc:AlternateContent>
        <mc:AlternateContent xmlns:mc="http://schemas.openxmlformats.org/markup-compatibility/2006">
          <mc:Choice Requires="x14">
            <control shapeId="3081" r:id="rId6" name="ボタン 54">
              <controlPr defaultSize="0" autoPict="0" macro="Module1.実績により免除_Click">
                <anchor moveWithCells="1" sizeWithCells="1">
                  <from>
                    <xdr:col>6</xdr:col>
                    <xdr:colOff>152400</xdr:colOff>
                    <xdr:row>12</xdr:row>
                    <xdr:rowOff>0</xdr:rowOff>
                  </from>
                  <to>
                    <xdr:col>32</xdr:col>
                    <xdr:colOff>76200</xdr:colOff>
                    <xdr:row>13</xdr:row>
                    <xdr:rowOff>19050</xdr:rowOff>
                  </to>
                </anchor>
              </controlPr>
            </control>
          </mc:Choice>
        </mc:AlternateContent>
        <mc:AlternateContent xmlns:mc="http://schemas.openxmlformats.org/markup-compatibility/2006">
          <mc:Choice Requires="x14">
            <control shapeId="3080" r:id="rId7" name="ボタン 61">
              <controlPr defaultSize="0" autoPict="0" macro="Module1.契約保証金クリア_Click">
                <anchor moveWithCells="1" sizeWithCells="1">
                  <from>
                    <xdr:col>4</xdr:col>
                    <xdr:colOff>123825</xdr:colOff>
                    <xdr:row>10</xdr:row>
                    <xdr:rowOff>19050</xdr:rowOff>
                  </from>
                  <to>
                    <xdr:col>5</xdr:col>
                    <xdr:colOff>266700</xdr:colOff>
                    <xdr:row>11</xdr:row>
                    <xdr:rowOff>180975</xdr:rowOff>
                  </to>
                </anchor>
              </controlPr>
            </control>
          </mc:Choice>
        </mc:AlternateContent>
        <mc:AlternateContent xmlns:mc="http://schemas.openxmlformats.org/markup-compatibility/2006">
          <mc:Choice Requires="x14">
            <control shapeId="3079" r:id="rId8" name="ボタン 64">
              <controlPr defaultSize="0" autoPict="0" macro="Module1.契約500万未満_Click">
                <anchor moveWithCells="1" sizeWithCells="1">
                  <from>
                    <xdr:col>6</xdr:col>
                    <xdr:colOff>152400</xdr:colOff>
                    <xdr:row>25</xdr:row>
                    <xdr:rowOff>0</xdr:rowOff>
                  </from>
                  <to>
                    <xdr:col>32</xdr:col>
                    <xdr:colOff>76200</xdr:colOff>
                    <xdr:row>26</xdr:row>
                    <xdr:rowOff>19050</xdr:rowOff>
                  </to>
                </anchor>
              </controlPr>
            </control>
          </mc:Choice>
        </mc:AlternateContent>
        <mc:AlternateContent xmlns:mc="http://schemas.openxmlformats.org/markup-compatibility/2006">
          <mc:Choice Requires="x14">
            <control shapeId="3078" r:id="rId9" name="ボタン 65">
              <controlPr defaultSize="0" autoPict="0" macro="Module1.契約500万以上部分無し_Click">
                <anchor moveWithCells="1" sizeWithCells="1">
                  <from>
                    <xdr:col>6</xdr:col>
                    <xdr:colOff>152400</xdr:colOff>
                    <xdr:row>26</xdr:row>
                    <xdr:rowOff>0</xdr:rowOff>
                  </from>
                  <to>
                    <xdr:col>32</xdr:col>
                    <xdr:colOff>76200</xdr:colOff>
                    <xdr:row>27</xdr:row>
                    <xdr:rowOff>19050</xdr:rowOff>
                  </to>
                </anchor>
              </controlPr>
            </control>
          </mc:Choice>
        </mc:AlternateContent>
        <mc:AlternateContent xmlns:mc="http://schemas.openxmlformats.org/markup-compatibility/2006">
          <mc:Choice Requires="x14">
            <control shapeId="3077" r:id="rId10" name="ボタン 66">
              <controlPr defaultSize="0" autoPict="0" macro="Module1.契約500万以上部分有り_Click">
                <anchor moveWithCells="1" sizeWithCells="1">
                  <from>
                    <xdr:col>6</xdr:col>
                    <xdr:colOff>152400</xdr:colOff>
                    <xdr:row>27</xdr:row>
                    <xdr:rowOff>0</xdr:rowOff>
                  </from>
                  <to>
                    <xdr:col>32</xdr:col>
                    <xdr:colOff>76200</xdr:colOff>
                    <xdr:row>28</xdr:row>
                    <xdr:rowOff>19050</xdr:rowOff>
                  </to>
                </anchor>
              </controlPr>
            </control>
          </mc:Choice>
        </mc:AlternateContent>
        <mc:AlternateContent xmlns:mc="http://schemas.openxmlformats.org/markup-compatibility/2006">
          <mc:Choice Requires="x14">
            <control shapeId="3076" r:id="rId11" name="ボタン 67">
              <controlPr defaultSize="0" autoPict="0" macro="Module1.委託支払条件クリア_Click">
                <anchor moveWithCells="1" sizeWithCells="1">
                  <from>
                    <xdr:col>4</xdr:col>
                    <xdr:colOff>123825</xdr:colOff>
                    <xdr:row>25</xdr:row>
                    <xdr:rowOff>19050</xdr:rowOff>
                  </from>
                  <to>
                    <xdr:col>5</xdr:col>
                    <xdr:colOff>266700</xdr:colOff>
                    <xdr:row>26</xdr:row>
                    <xdr:rowOff>180975</xdr:rowOff>
                  </to>
                </anchor>
              </controlPr>
            </control>
          </mc:Choice>
        </mc:AlternateContent>
        <mc:AlternateContent xmlns:mc="http://schemas.openxmlformats.org/markup-compatibility/2006">
          <mc:Choice Requires="x14">
            <control shapeId="3075" r:id="rId12" name="ボタン 70">
              <controlPr defaultSize="0" autoPict="0" macro="Module3.意匠登録有り_Click">
                <anchor moveWithCells="1" sizeWithCells="1">
                  <from>
                    <xdr:col>6</xdr:col>
                    <xdr:colOff>152400</xdr:colOff>
                    <xdr:row>18</xdr:row>
                    <xdr:rowOff>0</xdr:rowOff>
                  </from>
                  <to>
                    <xdr:col>32</xdr:col>
                    <xdr:colOff>257175</xdr:colOff>
                    <xdr:row>19</xdr:row>
                    <xdr:rowOff>0</xdr:rowOff>
                  </to>
                </anchor>
              </controlPr>
            </control>
          </mc:Choice>
        </mc:AlternateContent>
        <mc:AlternateContent xmlns:mc="http://schemas.openxmlformats.org/markup-compatibility/2006">
          <mc:Choice Requires="x14">
            <control shapeId="3074" r:id="rId13" name="ボタン 71">
              <controlPr defaultSize="0" autoPict="0" macro="Module3.意匠登録無し_Click">
                <anchor moveWithCells="1" sizeWithCells="1">
                  <from>
                    <xdr:col>6</xdr:col>
                    <xdr:colOff>133350</xdr:colOff>
                    <xdr:row>19</xdr:row>
                    <xdr:rowOff>19050</xdr:rowOff>
                  </from>
                  <to>
                    <xdr:col>32</xdr:col>
                    <xdr:colOff>257175</xdr:colOff>
                    <xdr:row>20</xdr:row>
                    <xdr:rowOff>0</xdr:rowOff>
                  </to>
                </anchor>
              </controlPr>
            </control>
          </mc:Choice>
        </mc:AlternateContent>
        <mc:AlternateContent xmlns:mc="http://schemas.openxmlformats.org/markup-compatibility/2006">
          <mc:Choice Requires="x14">
            <control shapeId="3073" r:id="rId14" name="ボタン 72">
              <controlPr defaultSize="0" autoPict="0" macro="Module3.意匠登録クリア_Click">
                <anchor moveWithCells="1" sizeWithCells="1">
                  <from>
                    <xdr:col>4</xdr:col>
                    <xdr:colOff>123825</xdr:colOff>
                    <xdr:row>18</xdr:row>
                    <xdr:rowOff>9525</xdr:rowOff>
                  </from>
                  <to>
                    <xdr:col>5</xdr:col>
                    <xdr:colOff>266700</xdr:colOff>
                    <xdr:row>19</xdr:row>
                    <xdr:rowOff>171450</xdr:rowOff>
                  </to>
                </anchor>
              </controlPr>
            </control>
          </mc:Choice>
        </mc:AlternateContent>
        <mc:AlternateContent xmlns:mc="http://schemas.openxmlformats.org/markup-compatibility/2006">
          <mc:Choice Requires="x14">
            <control shapeId="3095" r:id="rId15" name="Button 23">
              <controlPr defaultSize="0" autoFill="0" autoPict="0" macro="Module1.契約保証金を納付_Click" altText="契約保証金を納付又はこれに代わる担保（金融機関、東日本建設業保証㈱等による担保）を提供した場合">
                <anchor moveWithCells="1">
                  <from>
                    <xdr:col>6</xdr:col>
                    <xdr:colOff>152400</xdr:colOff>
                    <xdr:row>10</xdr:row>
                    <xdr:rowOff>0</xdr:rowOff>
                  </from>
                  <to>
                    <xdr:col>32</xdr:col>
                    <xdr:colOff>76200</xdr:colOff>
                    <xdr:row>11</xdr:row>
                    <xdr:rowOff>19050</xdr:rowOff>
                  </to>
                </anchor>
              </controlPr>
            </control>
          </mc:Choice>
        </mc:AlternateContent>
        <mc:AlternateContent xmlns:mc="http://schemas.openxmlformats.org/markup-compatibility/2006">
          <mc:Choice Requires="x14">
            <control shapeId="3094" r:id="rId16" name="Button 22">
              <controlPr defaultSize="0" autoFill="0" autoPict="0" macro="Module1.履行保証保険契約_Click" altText="履行保証保険契約を締結した場合（保険金額1/10（1件200万円以下は5/100）以上）">
                <anchor moveWithCells="1">
                  <from>
                    <xdr:col>6</xdr:col>
                    <xdr:colOff>152400</xdr:colOff>
                    <xdr:row>11</xdr:row>
                    <xdr:rowOff>0</xdr:rowOff>
                  </from>
                  <to>
                    <xdr:col>32</xdr:col>
                    <xdr:colOff>76200</xdr:colOff>
                    <xdr:row>12</xdr:row>
                    <xdr:rowOff>19050</xdr:rowOff>
                  </to>
                </anchor>
              </controlPr>
            </control>
          </mc:Choice>
        </mc:AlternateContent>
        <mc:AlternateContent xmlns:mc="http://schemas.openxmlformats.org/markup-compatibility/2006">
          <mc:Choice Requires="x14">
            <control shapeId="3093" r:id="rId17" name="Button 21">
              <controlPr defaultSize="0" autoFill="0" autoPict="0" macro="Module1.実績により免除_Click" altText="実績により契約保証金が免除される場合（1件200万円以下の業務に限る。）※１">
                <anchor moveWithCells="1">
                  <from>
                    <xdr:col>6</xdr:col>
                    <xdr:colOff>152400</xdr:colOff>
                    <xdr:row>12</xdr:row>
                    <xdr:rowOff>0</xdr:rowOff>
                  </from>
                  <to>
                    <xdr:col>32</xdr:col>
                    <xdr:colOff>76200</xdr:colOff>
                    <xdr:row>13</xdr:row>
                    <xdr:rowOff>19050</xdr:rowOff>
                  </to>
                </anchor>
              </controlPr>
            </control>
          </mc:Choice>
        </mc:AlternateContent>
        <mc:AlternateContent xmlns:mc="http://schemas.openxmlformats.org/markup-compatibility/2006">
          <mc:Choice Requires="x14">
            <control shapeId="3092" r:id="rId18" name="Button 20">
              <controlPr defaultSize="0" print="0" autoFill="0" autoPict="0" macro="Module1.契約保証金クリア_Click" altText="ｸﾘｱ">
                <anchor moveWithCells="1">
                  <from>
                    <xdr:col>4</xdr:col>
                    <xdr:colOff>123825</xdr:colOff>
                    <xdr:row>10</xdr:row>
                    <xdr:rowOff>19050</xdr:rowOff>
                  </from>
                  <to>
                    <xdr:col>5</xdr:col>
                    <xdr:colOff>266700</xdr:colOff>
                    <xdr:row>11</xdr:row>
                    <xdr:rowOff>180975</xdr:rowOff>
                  </to>
                </anchor>
              </controlPr>
            </control>
          </mc:Choice>
        </mc:AlternateContent>
        <mc:AlternateContent xmlns:mc="http://schemas.openxmlformats.org/markup-compatibility/2006">
          <mc:Choice Requires="x14">
            <control shapeId="3091" r:id="rId19" name="Button 19">
              <controlPr defaultSize="0" autoFill="0" autoPict="0" macro="Module1.契約500万未満_Click" altText="前払金無し（委託料500万円未満）・部分払無し ／ 前払金対象外_x000a__x000a_">
                <anchor moveWithCells="1">
                  <from>
                    <xdr:col>6</xdr:col>
                    <xdr:colOff>152400</xdr:colOff>
                    <xdr:row>25</xdr:row>
                    <xdr:rowOff>0</xdr:rowOff>
                  </from>
                  <to>
                    <xdr:col>32</xdr:col>
                    <xdr:colOff>76200</xdr:colOff>
                    <xdr:row>26</xdr:row>
                    <xdr:rowOff>19050</xdr:rowOff>
                  </to>
                </anchor>
              </controlPr>
            </control>
          </mc:Choice>
        </mc:AlternateContent>
        <mc:AlternateContent xmlns:mc="http://schemas.openxmlformats.org/markup-compatibility/2006">
          <mc:Choice Requires="x14">
            <control shapeId="3090" r:id="rId20" name="Button 18">
              <controlPr defaultSize="0" autoFill="0" autoPict="0" macro="Module1.契約500万以上部分無し_Click" altText="前払金有り（契約金額が500万円以上）・部分払無し">
                <anchor moveWithCells="1">
                  <from>
                    <xdr:col>6</xdr:col>
                    <xdr:colOff>152400</xdr:colOff>
                    <xdr:row>26</xdr:row>
                    <xdr:rowOff>0</xdr:rowOff>
                  </from>
                  <to>
                    <xdr:col>32</xdr:col>
                    <xdr:colOff>76200</xdr:colOff>
                    <xdr:row>27</xdr:row>
                    <xdr:rowOff>19050</xdr:rowOff>
                  </to>
                </anchor>
              </controlPr>
            </control>
          </mc:Choice>
        </mc:AlternateContent>
        <mc:AlternateContent xmlns:mc="http://schemas.openxmlformats.org/markup-compatibility/2006">
          <mc:Choice Requires="x14">
            <control shapeId="3089" r:id="rId21" name="Button 17">
              <controlPr defaultSize="0" autoFill="0" autoPict="0" macro="Module1.契約500万以上部分有り_Click" altText="前払金有り（契約金額が500万円以上）・部分払有り">
                <anchor moveWithCells="1">
                  <from>
                    <xdr:col>6</xdr:col>
                    <xdr:colOff>152400</xdr:colOff>
                    <xdr:row>27</xdr:row>
                    <xdr:rowOff>0</xdr:rowOff>
                  </from>
                  <to>
                    <xdr:col>32</xdr:col>
                    <xdr:colOff>76200</xdr:colOff>
                    <xdr:row>28</xdr:row>
                    <xdr:rowOff>19050</xdr:rowOff>
                  </to>
                </anchor>
              </controlPr>
            </control>
          </mc:Choice>
        </mc:AlternateContent>
        <mc:AlternateContent xmlns:mc="http://schemas.openxmlformats.org/markup-compatibility/2006">
          <mc:Choice Requires="x14">
            <control shapeId="3088" r:id="rId22" name="Button 16">
              <controlPr defaultSize="0" print="0" autoFill="0" autoPict="0" macro="Module1.委託支払条件クリア_Click" altText="ｸﾘｱ">
                <anchor moveWithCells="1">
                  <from>
                    <xdr:col>4</xdr:col>
                    <xdr:colOff>123825</xdr:colOff>
                    <xdr:row>25</xdr:row>
                    <xdr:rowOff>19050</xdr:rowOff>
                  </from>
                  <to>
                    <xdr:col>5</xdr:col>
                    <xdr:colOff>266700</xdr:colOff>
                    <xdr:row>26</xdr:row>
                    <xdr:rowOff>180975</xdr:rowOff>
                  </to>
                </anchor>
              </controlPr>
            </control>
          </mc:Choice>
        </mc:AlternateContent>
        <mc:AlternateContent xmlns:mc="http://schemas.openxmlformats.org/markup-compatibility/2006">
          <mc:Choice Requires="x14">
            <control shapeId="3087" r:id="rId23" name="Button 15">
              <controlPr defaultSize="0" autoFill="0" autoPict="0" macro="Module3.意匠登録有り_Click" altText="成果物によって表現される構造物又は成果物を利用して完成した構造物の形状について意匠登録を受ける場合">
                <anchor moveWithCells="1">
                  <from>
                    <xdr:col>6</xdr:col>
                    <xdr:colOff>152400</xdr:colOff>
                    <xdr:row>18</xdr:row>
                    <xdr:rowOff>0</xdr:rowOff>
                  </from>
                  <to>
                    <xdr:col>32</xdr:col>
                    <xdr:colOff>257175</xdr:colOff>
                    <xdr:row>19</xdr:row>
                    <xdr:rowOff>0</xdr:rowOff>
                  </to>
                </anchor>
              </controlPr>
            </control>
          </mc:Choice>
        </mc:AlternateContent>
        <mc:AlternateContent xmlns:mc="http://schemas.openxmlformats.org/markup-compatibility/2006">
          <mc:Choice Requires="x14">
            <control shapeId="3086" r:id="rId24" name="Button 14">
              <controlPr defaultSize="0" autoFill="0" autoPict="0" macro="Module3.意匠登録無し_Click" altText="成果物によって表現される構造物又は成果物を利用して完成した構造物の形状について意匠登録を受けない場合">
                <anchor moveWithCells="1">
                  <from>
                    <xdr:col>6</xdr:col>
                    <xdr:colOff>133350</xdr:colOff>
                    <xdr:row>19</xdr:row>
                    <xdr:rowOff>19050</xdr:rowOff>
                  </from>
                  <to>
                    <xdr:col>32</xdr:col>
                    <xdr:colOff>257175</xdr:colOff>
                    <xdr:row>20</xdr:row>
                    <xdr:rowOff>0</xdr:rowOff>
                  </to>
                </anchor>
              </controlPr>
            </control>
          </mc:Choice>
        </mc:AlternateContent>
        <mc:AlternateContent xmlns:mc="http://schemas.openxmlformats.org/markup-compatibility/2006">
          <mc:Choice Requires="x14">
            <control shapeId="3085" r:id="rId25" name="Button 13">
              <controlPr defaultSize="0" print="0" autoFill="0" autoPict="0" macro="Module3.意匠登録クリア_Click" altText="ｸﾘｱ">
                <anchor moveWithCells="1">
                  <from>
                    <xdr:col>4</xdr:col>
                    <xdr:colOff>123825</xdr:colOff>
                    <xdr:row>18</xdr:row>
                    <xdr:rowOff>9525</xdr:rowOff>
                  </from>
                  <to>
                    <xdr:col>5</xdr:col>
                    <xdr:colOff>266700</xdr:colOff>
                    <xdr:row>19</xdr:row>
                    <xdr:rowOff>171450</xdr:rowOff>
                  </to>
                </anchor>
              </controlPr>
            </control>
          </mc:Choice>
        </mc:AlternateContent>
        <mc:AlternateContent xmlns:mc="http://schemas.openxmlformats.org/markup-compatibility/2006">
          <mc:Choice Requires="x14">
            <control shapeId="1001" r:id="rId26" name="ボタン 49">
              <controlPr defaultSize="0" autoFill="0" autoPict="0" macro="Module1.契約保証金を納付_Click" altText="契約保証金を納付又はこれに代わる担保（金融機関、東日本建設業保証㈱等による担保）を提供した場合">
                <anchor moveWithCells="1">
                  <from>
                    <xdr:col>6</xdr:col>
                    <xdr:colOff>152400</xdr:colOff>
                    <xdr:row>10</xdr:row>
                    <xdr:rowOff>0</xdr:rowOff>
                  </from>
                  <to>
                    <xdr:col>32</xdr:col>
                    <xdr:colOff>76200</xdr:colOff>
                    <xdr:row>11</xdr:row>
                    <xdr:rowOff>-19050</xdr:rowOff>
                  </to>
                </anchor>
              </controlPr>
            </control>
          </mc:Choice>
        </mc:AlternateContent>
        <mc:AlternateContent xmlns:mc="http://schemas.openxmlformats.org/markup-compatibility/2006">
          <mc:Choice Requires="x14">
            <control shapeId="1002" r:id="rId27" name="ボタン 53">
              <controlPr defaultSize="0" autoFill="0" autoPict="0" macro="Module1.履行保証保険契約_Click" altText="履行保証保険契約を締結した場合（保険金額1/10（1件200万円以下は5/100）以上）">
                <anchor moveWithCells="1">
                  <from>
                    <xdr:col>6</xdr:col>
                    <xdr:colOff>152400</xdr:colOff>
                    <xdr:row>11</xdr:row>
                    <xdr:rowOff>0</xdr:rowOff>
                  </from>
                  <to>
                    <xdr:col>32</xdr:col>
                    <xdr:colOff>76200</xdr:colOff>
                    <xdr:row>12</xdr:row>
                    <xdr:rowOff>-19050</xdr:rowOff>
                  </to>
                </anchor>
              </controlPr>
            </control>
          </mc:Choice>
        </mc:AlternateContent>
        <mc:AlternateContent xmlns:mc="http://schemas.openxmlformats.org/markup-compatibility/2006">
          <mc:Choice Requires="x14">
            <control shapeId="1003" r:id="rId28" name="ボタン 54">
              <controlPr defaultSize="0" autoFill="0" autoPict="0" macro="Module1.実績により免除_Click" altText="実績により契約保証金が免除される場合（1件200万円以下の業務に限る。）※１">
                <anchor moveWithCells="1">
                  <from>
                    <xdr:col>6</xdr:col>
                    <xdr:colOff>152400</xdr:colOff>
                    <xdr:row>12</xdr:row>
                    <xdr:rowOff>0</xdr:rowOff>
                  </from>
                  <to>
                    <xdr:col>32</xdr:col>
                    <xdr:colOff>76200</xdr:colOff>
                    <xdr:row>13</xdr:row>
                    <xdr:rowOff>-19050</xdr:rowOff>
                  </to>
                </anchor>
              </controlPr>
            </control>
          </mc:Choice>
        </mc:AlternateContent>
        <mc:AlternateContent xmlns:mc="http://schemas.openxmlformats.org/markup-compatibility/2006">
          <mc:Choice Requires="x14">
            <control shapeId="1004" r:id="rId29" name="ボタン 61">
              <controlPr defaultSize="0" print="0" autoFill="0" autoPict="0" macro="Module1.契約保証金クリア_Click" altText="ｸﾘｱ">
                <anchor moveWithCells="1">
                  <from>
                    <xdr:col>4</xdr:col>
                    <xdr:colOff>123825</xdr:colOff>
                    <xdr:row>10</xdr:row>
                    <xdr:rowOff>19050</xdr:rowOff>
                  </from>
                  <to>
                    <xdr:col>5</xdr:col>
                    <xdr:colOff>266700</xdr:colOff>
                    <xdr:row>11</xdr:row>
                    <xdr:rowOff>180975</xdr:rowOff>
                  </to>
                </anchor>
              </controlPr>
            </control>
          </mc:Choice>
        </mc:AlternateContent>
        <mc:AlternateContent xmlns:mc="http://schemas.openxmlformats.org/markup-compatibility/2006">
          <mc:Choice Requires="x14">
            <control shapeId="1005" r:id="rId30" name="ボタン 64">
              <controlPr defaultSize="0" autoFill="0" autoPict="0" macro="Module1.契約500万未満_Click" altText="前払金無し（委託料500万円未満）・部分払無し ／ 前払金対象外_x000a__x000a_">
                <anchor moveWithCells="1">
                  <from>
                    <xdr:col>6</xdr:col>
                    <xdr:colOff>152400</xdr:colOff>
                    <xdr:row>25</xdr:row>
                    <xdr:rowOff>0</xdr:rowOff>
                  </from>
                  <to>
                    <xdr:col>32</xdr:col>
                    <xdr:colOff>76200</xdr:colOff>
                    <xdr:row>26</xdr:row>
                    <xdr:rowOff>-19050</xdr:rowOff>
                  </to>
                </anchor>
              </controlPr>
            </control>
          </mc:Choice>
        </mc:AlternateContent>
        <mc:AlternateContent xmlns:mc="http://schemas.openxmlformats.org/markup-compatibility/2006">
          <mc:Choice Requires="x14">
            <control shapeId="1006" r:id="rId31" name="ボタン 65">
              <controlPr defaultSize="0" autoFill="0" autoPict="0" macro="Module1.契約500万以上部分無し_Click" altText="前払金有り（契約金額が500万円以上）・部分払無し">
                <anchor moveWithCells="1">
                  <from>
                    <xdr:col>6</xdr:col>
                    <xdr:colOff>152400</xdr:colOff>
                    <xdr:row>26</xdr:row>
                    <xdr:rowOff>0</xdr:rowOff>
                  </from>
                  <to>
                    <xdr:col>32</xdr:col>
                    <xdr:colOff>76200</xdr:colOff>
                    <xdr:row>27</xdr:row>
                    <xdr:rowOff>-19050</xdr:rowOff>
                  </to>
                </anchor>
              </controlPr>
            </control>
          </mc:Choice>
        </mc:AlternateContent>
        <mc:AlternateContent xmlns:mc="http://schemas.openxmlformats.org/markup-compatibility/2006">
          <mc:Choice Requires="x14">
            <control shapeId="1007" r:id="rId32" name="ボタン 66">
              <controlPr defaultSize="0" autoFill="0" autoPict="0" macro="Module1.契約500万以上部分有り_Click" altText="前払金有り（契約金額が500万円以上）・部分払有り">
                <anchor moveWithCells="1">
                  <from>
                    <xdr:col>6</xdr:col>
                    <xdr:colOff>152400</xdr:colOff>
                    <xdr:row>27</xdr:row>
                    <xdr:rowOff>0</xdr:rowOff>
                  </from>
                  <to>
                    <xdr:col>32</xdr:col>
                    <xdr:colOff>76200</xdr:colOff>
                    <xdr:row>28</xdr:row>
                    <xdr:rowOff>-19050</xdr:rowOff>
                  </to>
                </anchor>
              </controlPr>
            </control>
          </mc:Choice>
        </mc:AlternateContent>
        <mc:AlternateContent xmlns:mc="http://schemas.openxmlformats.org/markup-compatibility/2006">
          <mc:Choice Requires="x14">
            <control shapeId="1008" r:id="rId33" name="ボタン 67">
              <controlPr defaultSize="0" print="0" autoFill="0" autoPict="0" macro="Module1.委託支払条件クリア_Click" altText="ｸﾘｱ">
                <anchor moveWithCells="1">
                  <from>
                    <xdr:col>4</xdr:col>
                    <xdr:colOff>123825</xdr:colOff>
                    <xdr:row>25</xdr:row>
                    <xdr:rowOff>19050</xdr:rowOff>
                  </from>
                  <to>
                    <xdr:col>5</xdr:col>
                    <xdr:colOff>266700</xdr:colOff>
                    <xdr:row>26</xdr:row>
                    <xdr:rowOff>180975</xdr:rowOff>
                  </to>
                </anchor>
              </controlPr>
            </control>
          </mc:Choice>
        </mc:AlternateContent>
        <mc:AlternateContent xmlns:mc="http://schemas.openxmlformats.org/markup-compatibility/2006">
          <mc:Choice Requires="x14">
            <control shapeId="1009" r:id="rId34" name="ボタン 70">
              <controlPr defaultSize="0" autoFill="0" autoPict="0" macro="Module3.意匠登録有り_Click" altText="成果物によって表現される構造物又は成果物を利用して完成した構造物の形状について意匠登録を受ける場合">
                <anchor moveWithCells="1">
                  <from>
                    <xdr:col>6</xdr:col>
                    <xdr:colOff>152400</xdr:colOff>
                    <xdr:row>18</xdr:row>
                    <xdr:rowOff>0</xdr:rowOff>
                  </from>
                  <to>
                    <xdr:col>32</xdr:col>
                    <xdr:colOff>257175</xdr:colOff>
                    <xdr:row>19</xdr:row>
                    <xdr:rowOff>0</xdr:rowOff>
                  </to>
                </anchor>
              </controlPr>
            </control>
          </mc:Choice>
        </mc:AlternateContent>
        <mc:AlternateContent xmlns:mc="http://schemas.openxmlformats.org/markup-compatibility/2006">
          <mc:Choice Requires="x14">
            <control shapeId="1010" r:id="rId35" name="ボタン 71">
              <controlPr defaultSize="0" autoFill="0" autoPict="0" macro="Module3.意匠登録無し_Click" altText="成果物によって表現される構造物又は成果物を利用して完成した構造物の形状について意匠登録を受けない場合">
                <anchor moveWithCells="1">
                  <from>
                    <xdr:col>6</xdr:col>
                    <xdr:colOff>133350</xdr:colOff>
                    <xdr:row>19</xdr:row>
                    <xdr:rowOff>19050</xdr:rowOff>
                  </from>
                  <to>
                    <xdr:col>32</xdr:col>
                    <xdr:colOff>257175</xdr:colOff>
                    <xdr:row>20</xdr:row>
                    <xdr:rowOff>0</xdr:rowOff>
                  </to>
                </anchor>
              </controlPr>
            </control>
          </mc:Choice>
        </mc:AlternateContent>
        <mc:AlternateContent xmlns:mc="http://schemas.openxmlformats.org/markup-compatibility/2006">
          <mc:Choice Requires="x14">
            <control shapeId="1011" r:id="rId36" name="ボタン 72">
              <controlPr defaultSize="0" print="0" autoFill="0" autoPict="0" macro="Module3.意匠登録クリア_Click" altText="ｸﾘｱ">
                <anchor moveWithCells="1">
                  <from>
                    <xdr:col>4</xdr:col>
                    <xdr:colOff>123825</xdr:colOff>
                    <xdr:row>18</xdr:row>
                    <xdr:rowOff>9525</xdr:rowOff>
                  </from>
                  <to>
                    <xdr:col>5</xdr:col>
                    <xdr:colOff>266700</xdr:colOff>
                    <xdr:row>19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契約書</vt:lpstr>
      <vt:lpstr>記載例</vt:lpstr>
      <vt:lpstr>削除条項選択シート</vt:lpstr>
      <vt:lpstr>記載例!Print_Area</vt:lpstr>
      <vt:lpstr>契約書!Print_Area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twpc952</cp:lastModifiedBy>
  <cp:lastPrinted>2025-01-29T07:25:41Z</cp:lastPrinted>
  <dcterms:modified xsi:type="dcterms:W3CDTF">2025-01-29T08:11:57Z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
  <dc:description/>
  <dc:language>ja-JP</dc:language>
  <cp:lastModifiedBy>twpc356</cp:lastModifiedBy>
  <cp:lastPrinted>2021-01-07T10:43:33Z</cp:lastPrinted>
  <dcterms:modified xsi:type="dcterms:W3CDTF">2023-07-07T13:34:25Z</dcterms:modified>
  <cp:revision>0</cp:revision>
  <dc:subject/>
  <dc:title/>
</cp:coreProperties>
</file>